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mcmo.irstea.priv\mo-users\afeid\2_COSTEA_2\5 Actions Collaboratives\AC Analyses Economiques\3 Livrables &amp; Valorisation\"/>
    </mc:Choice>
  </mc:AlternateContent>
  <xr:revisionPtr revIDLastSave="0" documentId="13_ncr:1_{B2CC24A8-EC7D-40C3-BCD5-81A410BD5D2F}" xr6:coauthVersionLast="47" xr6:coauthVersionMax="47" xr10:uidLastSave="{00000000-0000-0000-0000-000000000000}"/>
  <bookViews>
    <workbookView xWindow="-120" yWindow="-120" windowWidth="20730" windowHeight="11160" activeTab="6" xr2:uid="{00000000-000D-0000-FFFF-FFFF00000000}"/>
  </bookViews>
  <sheets>
    <sheet name="Page de garde" sheetId="17" r:id="rId1"/>
    <sheet name="Sommaire" sheetId="11" r:id="rId2"/>
    <sheet name="Schéma général" sheetId="12" r:id="rId3"/>
    <sheet name="Matrice Projet-Démarche AE" sheetId="10" r:id="rId4"/>
    <sheet name="Grille d'analyse" sheetId="4" r:id="rId5"/>
    <sheet name="Matrice Intérêts" sheetId="8" r:id="rId6"/>
    <sheet name="Typologie Projets" sheetId="13" r:id="rId7"/>
    <sheet name="Typologie Périmètres" sheetId="3" r:id="rId8"/>
    <sheet name="Exemples de projets" sheetId="15" r:id="rId9"/>
    <sheet name="Séquence AE" sheetId="9" r:id="rId10"/>
    <sheet name="Typologie coûts" sheetId="5" state="hidden" r:id="rId11"/>
    <sheet name="Coût eau" sheetId="7" r:id="rId12"/>
    <sheet name="Equilibre gestion" sheetId="6" r:id="rId13"/>
    <sheet name="Définitions" sheetId="16" r:id="rId14"/>
  </sheets>
  <calcPr calcId="191028"/>
</workbook>
</file>

<file path=xl/calcChain.xml><?xml version="1.0" encoding="utf-8"?>
<calcChain xmlns="http://schemas.openxmlformats.org/spreadsheetml/2006/main">
  <c r="S9" i="15" l="1"/>
  <c r="T9" i="15"/>
  <c r="S10" i="15"/>
  <c r="T10" i="15"/>
  <c r="S11" i="15"/>
  <c r="T11" i="15"/>
  <c r="T12" i="15"/>
  <c r="T13" i="15"/>
  <c r="T14" i="15"/>
</calcChain>
</file>

<file path=xl/sharedStrings.xml><?xml version="1.0" encoding="utf-8"?>
<sst xmlns="http://schemas.openxmlformats.org/spreadsheetml/2006/main" count="806" uniqueCount="430">
  <si>
    <t>Sommaire</t>
  </si>
  <si>
    <t>Onglet</t>
  </si>
  <si>
    <t>Objectif</t>
  </si>
  <si>
    <t>Contenu</t>
  </si>
  <si>
    <t>Schéma général</t>
  </si>
  <si>
    <t>Représentation graphique de la matrice</t>
  </si>
  <si>
    <t>Schématisation de la structure de la matrice</t>
  </si>
  <si>
    <t>Matrice Projets-Démarche AE</t>
  </si>
  <si>
    <t>Identifier la démarche d'AE selon le type de projet et de PI</t>
  </si>
  <si>
    <t>Pour chaque type de projet et chaque type de PI visé par le projet, la matrice propose une démarche d'AE avec les principales étapes à conduire, aux trois niveaux d'analyse.</t>
  </si>
  <si>
    <t>Grille d'analyse</t>
  </si>
  <si>
    <t>Développer la problématique de l'AE à chaque niveau d'analyse</t>
  </si>
  <si>
    <t>Pour les trois niveaux d'analyse (EA, gestionnaire et territoire): questionnement, particularités propres à l'irrigation, critères d'AE, autres critères et conditions de faisabilité, indicateurs économiques, méthodes de calcul, séquençage et démarche globale</t>
  </si>
  <si>
    <t>Matrice Intérêts</t>
  </si>
  <si>
    <t>Caractériser l'intérêt global d'un projet</t>
  </si>
  <si>
    <t>Propose une approche de l'intérêt global du projet à partir de l'intérêt des acteurs à chacun des trois niveaux.</t>
  </si>
  <si>
    <t>Typologie Projets</t>
  </si>
  <si>
    <t>Caractériser les projets d'irrigation</t>
  </si>
  <si>
    <t>Définition de 4 types de projets et caractérisation (financement, objectifs)</t>
  </si>
  <si>
    <t>Typologie Périmètres</t>
  </si>
  <si>
    <t>Présenter la typologie des PI</t>
  </si>
  <si>
    <t>Les critères de caractérisation des PI sont regroupés en trois familles : schéma institutionnel, périmètre et infrastructure, mise en valeur agricole.</t>
  </si>
  <si>
    <t>Exemples de projets</t>
  </si>
  <si>
    <t>Illustrer les types de projets et de périmètres irrigués ciblés</t>
  </si>
  <si>
    <t>Exemple de projets d'irrigation avec caractérisation des périmètres irrigués ciblés : schéma institutionnel, périmètre et infrastructure, mise en valeur agricole</t>
  </si>
  <si>
    <t>Séquence AE</t>
  </si>
  <si>
    <t>Définir le séquençage de la démarche d'AE</t>
  </si>
  <si>
    <t>Proposition de séquençage de la démarche d'analyse économique selon le type de projet (analyse sommaire)</t>
  </si>
  <si>
    <t>Décomposer les coûts du service d'irrigation</t>
  </si>
  <si>
    <t>Identification et caractérisation des différents types de couts à considérer dans le service d'irrigation</t>
  </si>
  <si>
    <t>Equilibre gestion</t>
  </si>
  <si>
    <t>Définir la notion d'équilibre de la gestion du PI</t>
  </si>
  <si>
    <t>Tableau caractérisant les situations possibles</t>
  </si>
  <si>
    <t>Définitions</t>
  </si>
  <si>
    <t>Définir les termes et expressions utilisés</t>
  </si>
  <si>
    <t>Définitions et remarques (utilisation, limites, etc)</t>
  </si>
  <si>
    <t>Abbréviations et sigles</t>
  </si>
  <si>
    <t>AE</t>
  </si>
  <si>
    <t>Analyse économique</t>
  </si>
  <si>
    <t>AF</t>
  </si>
  <si>
    <t>Analyse financière</t>
  </si>
  <si>
    <t>ACB</t>
  </si>
  <si>
    <t>AMC</t>
  </si>
  <si>
    <t>EA</t>
  </si>
  <si>
    <t>Exploitation agricole</t>
  </si>
  <si>
    <t>E&amp;M</t>
  </si>
  <si>
    <t>Exploitation &amp; Maintenance</t>
  </si>
  <si>
    <t>PI</t>
  </si>
  <si>
    <t>Périmètre irrigué</t>
  </si>
  <si>
    <t>TRI</t>
  </si>
  <si>
    <t>Taux de rentabilité interne</t>
  </si>
  <si>
    <t>VAN</t>
  </si>
  <si>
    <t>Valeur actuelle nette</t>
  </si>
  <si>
    <t>Retour sommaire</t>
  </si>
  <si>
    <t>Matrice de la démarche d'analyse économique (à trois niveaux) selon le type de projet et le type de périmètre ciblé</t>
  </si>
  <si>
    <t>Niveau d'analyse</t>
  </si>
  <si>
    <t>Périmètre</t>
  </si>
  <si>
    <t>Territoire</t>
  </si>
  <si>
    <t>Acteur principal</t>
  </si>
  <si>
    <t>Producteur</t>
  </si>
  <si>
    <t>Gestionnaire de l'infrastructure</t>
  </si>
  <si>
    <t>Etat, collectivités locales</t>
  </si>
  <si>
    <t>Types de projets</t>
  </si>
  <si>
    <t>Types de périmètres</t>
  </si>
  <si>
    <t>Grande infrastructure multi-usage</t>
  </si>
  <si>
    <t>Pour tous les types de périmètres</t>
  </si>
  <si>
    <t>Intérêts de l'agriculteur (revenu, sécurité alimentaire, résilience)
Capacité à participer au projet</t>
  </si>
  <si>
    <t>Grand périmètre géré par un établissement public</t>
  </si>
  <si>
    <t>Analyse financière :
- équilibre de la gestion 
- évaluation de la contribution publique (invest et fct)</t>
  </si>
  <si>
    <t>Grand périmètre géré par une entreprise privée ou PPP</t>
  </si>
  <si>
    <t>Analyse financière :
- équilibre de la gestion 
- rentabilité pour le privé
- évaluation de la contribution publique (si PPP)</t>
  </si>
  <si>
    <t>Un ou plusieurs périmètres gérés par des organisations d'irrigants</t>
  </si>
  <si>
    <t>Analyse financière :
- équilibre de la gestion pour l'organisation
- évaluation de la contribution publique (invest et fct)</t>
  </si>
  <si>
    <t>Aménagement d'un périmètre irrigué</t>
  </si>
  <si>
    <t>Niveau d'analyse nécessaire compte tenu de la portée a priori du projet
Démarche d'analyse économique portant sur l'ensemble des effets (direct, indirects, induits) du projet (ACB et AMC)</t>
  </si>
  <si>
    <t>Périmètre petit ou moyen géré par une organisation d'irrigants</t>
  </si>
  <si>
    <t>Analyse des tâches E&amp;M confiées aux usagers et compatibilité avec le calendrier des tâches agricoles et la main d'oeuvre
Analyse financière :
- équilibre de la gestion pour l'organisation (redevances/dépenses)
- évaluation de la contribution publique (invest et fct)</t>
  </si>
  <si>
    <t>Niveau d'analyse non essentiel (pertinence et portée à évaluer au cas par cas)
Mais analyse nécessaire des impacts  environnementaux et sociaux (foncier)</t>
  </si>
  <si>
    <t>Programme de développement de l’irrigation​</t>
  </si>
  <si>
    <t>Analyse des tâches E&amp;M confiées aux usagers et compatibilité avec le calendrier des tâches agricoles et la main d'oeuvre
Analyse financière :
- équilibre de la gestion pour l'organisation (redevances/dépenses)
- capacité à payer des irrigants
- évaluation de la contribution publique (invest et fct)</t>
  </si>
  <si>
    <t>Niveau d'analyse non essentiel à l'échelle de chaque périmètre (sous réserve des analyses des impacts E&amp;S
Potentiellement utile au niveau national si le programme conduit à un développement important à l'échelle nationale (surfaces irriguées ou productions) et /ou comprend des interventions d'impact national (appui institutionnel, subventions, appui au filières,...)</t>
  </si>
  <si>
    <t>Politique publique</t>
  </si>
  <si>
    <t>Incitation à l'irrigation individuelle et subvention à l'équipement pour l'irrigation</t>
  </si>
  <si>
    <t>N/A</t>
  </si>
  <si>
    <t>Grille de décomposition de la démarche selon le niveau d'analyse</t>
  </si>
  <si>
    <t>Acteurs</t>
  </si>
  <si>
    <t>Gestionnaire du réseau</t>
  </si>
  <si>
    <t>Questions auxquelles l'analyse économique doit répondre</t>
  </si>
  <si>
    <t xml:space="preserve">Quel intérêt du projet pour les exploitants agricoles ?
- Gain financier, social (amélioration des conditions de vie)
- Résilience : risques climatiques vs risques économiques
Le gain financier sera-t-il suffisant pour couvrir les charges spécifiques au fonctionnement et à la durabilité du périmètre irrigué ?
- capacité contributive des irrigants à l'exploitation (redevance et main d'oeuvre);
- capacité contributive des irrigants à la maintenance (redevance et main d'oeuvre)
- capacité contributive des irrigants au renouvellement 
Conditions de leur intérêt (et accompagnement nécessaire le cas échéant) ?
- Capacité financière des irrigants à investir pour mettre en valeur leur parcelle ?
- Capacité technique des irrigants?
- Volonté de modifier leur système de production?
- Existence de marchés pour les produits (nouveaux ou en plus grande quantité)
- Environnement de production favorable : accès aux marchés, aux services matériels et immatériels, réglementation ?
- Foncier : Les règles de gestion du foncier sont-elles un frein à l'investissement ?
- Confiance en la durabilité du système de production ainsi modifié </t>
  </si>
  <si>
    <t>Comment garantir la viabilité et la durabilité du système collectif d’irrigation? Quelles modalités pour équilibrer la gestion du système? 
Cela comprend :
- Quelle maitrise d'ouvrage (propriété des ouvrages) ?
- Quelle organisation pour la gestion du périmètre (exploitation et maintenance des infrastructures) : acteurs (structure gestionnaire, usagers,...), répartition des responsabilités (techniques et financières) et coordination entre eux
- Quel objectif d'équilibre de gestion du système (garanties sur la contribution de chaque partie-prenante) ?
Capacité de chaque acteur à assurer/contribuer à la gestion (exploitation et maintenance) des infrastructures :
- administrative
- technique
- financière</t>
  </si>
  <si>
    <t>Quels sont les effets attendus du projet sur le développement du territoire? 
Selon l'objectif principal du projet, ces effets peuvent être:
- Développement de la production agricole et de la sécurité/souveraineté alimentaire
- Développement économique et social des territoires 
- Mitigation ou adaptation au changement climatique
Quels sont les autres effets du projet (externalités, effets indirects, effets induits...)?
Quel est le bilan des effets du projet pour le territoire ou le pays? Les effets justifient-ils l'investissement consenti par l'Etat?</t>
  </si>
  <si>
    <t>Choix que doit permettre l'analyse économique</t>
  </si>
  <si>
    <t>Choix entre différentes cultures
Choix entre les types de producteurs à privilégier, la taille des parcelles etc.</t>
  </si>
  <si>
    <t>Choix des schémas institutionnels et organisationnels
Choix technique
Arbitrages sur les contributions financières</t>
  </si>
  <si>
    <t>Choix des différentes options de projet en fonction des résultats de l'AE</t>
  </si>
  <si>
    <t>Particularités à prendre en compte dans l'analyse économique</t>
  </si>
  <si>
    <t>Différents types d'agriculteurs (familiaux, patronaux, entreprises agricoles, entreprises intégrées avec maitrise de l'aval)
Période nécessaire au passage de la situation de départ à la situation visée et par quelles étapes? Temps nécessaire au changement de pratiques agricoles, à l'établissement de nouveaux services, nouvelles filières, ...</t>
  </si>
  <si>
    <t>Maitrise d'ouvrage
Structure et modalités de gestion du périmètre
Possibilité de contributions publiques sur moyen ou long terme (au fonctionnement et au renouvellement)
Délais et conditions d'atteinte de l'équilibre (Période nécessaire au passage de la situation de départ à la situation visée et par quelles étapes?)</t>
  </si>
  <si>
    <t>Place de l'irrigation dans le projet de territoire:
- infrastructure multi-usage (barrage- transport-transfert)
- projet de développement régional incluant de l'irrigation
- petits sytèmes à impact local
Coût d'opportunité de la ressource en eau</t>
  </si>
  <si>
    <t>Critères d'analyse économique</t>
  </si>
  <si>
    <t>Attentes et intérêts des agriculteurs : 
- Amélioration de la sécurité alimentaire
- Amélioration du revenu
- Résilience
Capacité financière des irrigants pour la mise en valeur agricole
Capacité contributive des irrigants aux charges du périmètre irrigué</t>
  </si>
  <si>
    <t>Equilibre de la gestion du périmètre = Equilibre financier du gestionnaire
Durabilité :
- Prise en charge de la maintenance
- Prise en charge du renouvellement</t>
  </si>
  <si>
    <r>
      <t xml:space="preserve">Production de valeur / développement économique
</t>
    </r>
    <r>
      <rPr>
        <sz val="11"/>
        <color rgb="FF000000"/>
        <rFont val="Arial"/>
        <family val="2"/>
      </rPr>
      <t xml:space="preserve">Gestion des risques économiques et climatiques </t>
    </r>
  </si>
  <si>
    <t>Autres critères</t>
  </si>
  <si>
    <t>Existence de marchés pour les produits (nouveaux ou en plus grande quantité)
Environnement de production favorable : accès aux intrants, services divers (dont crédit et assurance), ...
Cadre légal et réglementaire adapté</t>
  </si>
  <si>
    <t>Existence ou mise en place d'un cadre institutionnel et budgétaire adapté :
- pour le fonctionnement du gestionnaire
- pour les contributions publiques nécessaires
Disponibilité des services nécessaires</t>
  </si>
  <si>
    <t xml:space="preserve">Développement humain (santé, éducation, nutrition…)
Externalités environnementales positives ou négatives (biodiversité, stockage de carbone, disponibilité/gestion de la ressource en eau, pollution...), </t>
  </si>
  <si>
    <t>Gestion des risques</t>
  </si>
  <si>
    <t>Risques climatiques
Risques agronomiques
Risques de marché
Risque financier</t>
  </si>
  <si>
    <t>Risques institutionnels et organisationnels
Ressources : adéquation/besoins, variabilité interannuelle
Taux de mise en valeur
Adéquation du tarif et taux de recouvrement</t>
  </si>
  <si>
    <t>Risques environnementaux : impacts sur les ressources (eau, sol), biodiversité, changement climatique
Risques sociaux
Risques marchés et export
Risque financier (endettement) et opportunité de l'investissement</t>
  </si>
  <si>
    <t>Indicateurs économiques</t>
  </si>
  <si>
    <t>Intérêt global du projet selon l'intérêt des acteurs de chaque niveau d'analyse</t>
  </si>
  <si>
    <t>Intérêt des irrigants</t>
  </si>
  <si>
    <t>Positif</t>
  </si>
  <si>
    <t>Négatif</t>
  </si>
  <si>
    <t>Intérêt général</t>
  </si>
  <si>
    <t>Equilibre de la gestion</t>
  </si>
  <si>
    <t>A promouvoir</t>
  </si>
  <si>
    <t>Subventionner et appuyer les agriculteurs</t>
  </si>
  <si>
    <t>Subventionner la gestion et/ou revoir le schéma</t>
  </si>
  <si>
    <t>Subventionner et appuyer les agriculteurs et la gestion</t>
  </si>
  <si>
    <t>Neutre</t>
  </si>
  <si>
    <t>Le projet peut être fait sans subvention publique de la gestion</t>
  </si>
  <si>
    <t>Le projet doit être revu ou abandonné</t>
  </si>
  <si>
    <t>Le projet répond aux attentes et capacités des agriculteurs (intérêt financier, pas de risques trop élevés, adapté aux capacités techniques et financières, adhésion au schéma institutionnel et organisationnel de l'irrigation)</t>
  </si>
  <si>
    <t>Le projet est contradictoire avec les attentes des agriculteurs</t>
  </si>
  <si>
    <t xml:space="preserve">Equilibre de la gestion
(Coût durable Tardieu, 2002)
</t>
  </si>
  <si>
    <t>La structure de gestion est adaptée et la gestion est équilibrée par le paiement du service de l'eau (usagers)</t>
  </si>
  <si>
    <t>La gestion ne peut pas s'équilibrer juste par le paiement du service de l'eau et/ou la structure de gestion n'est pas adaptée</t>
  </si>
  <si>
    <t>Le projet apporte des bénéfices de plusieurs natures (économique, sociale, environnementale)</t>
  </si>
  <si>
    <t>Le projet ne présente pas de bénéfices significatifs mais pas non plus d'impacts négatifs (économiques, sociaux ou environnementaux)</t>
  </si>
  <si>
    <t>Le projet a des impacts négatifs importants dans au moins une des dimensions  (économique, sociale ou environnementale)</t>
  </si>
  <si>
    <t>Typologie des périmètres irrigués et des projets d'irrigation</t>
  </si>
  <si>
    <t>Il permet notamment de compléter le tableau de l'onglet Exemples de projets.</t>
  </si>
  <si>
    <t>Type de projet</t>
  </si>
  <si>
    <t>Mode de financement</t>
  </si>
  <si>
    <t>Objectifs du projet</t>
  </si>
  <si>
    <t>Appelation</t>
  </si>
  <si>
    <t>Définition</t>
  </si>
  <si>
    <t>Impacts sur l'AE/AF</t>
  </si>
  <si>
    <t>- Niveaux auquels il faut faire l'AE et portée territoriale
- Types d'indicateurs
- Acteurs à prendre en considération
- Nature des coûts
- Problématique du multi-usage (barrage)</t>
  </si>
  <si>
    <t>- Moins d'attentes financières sur les dons
- sur prêt, justifier par la valeur créée (et répartition entre acteurs) et externalités</t>
  </si>
  <si>
    <t>Choix des critères pertinents pour l'analyse et la validation du projet</t>
  </si>
  <si>
    <t>Barrage et/ou infrastructure de transport dont l'irrigation est un usage (souvent faible /hydroélectricité dans le cas d'un barrage). 
Projet à plusieurs composantes techniques (ou sous-projets) </t>
  </si>
  <si>
    <t>- Prêt
- Don
- Mixte</t>
  </si>
  <si>
    <t xml:space="preserve">-	Augmentation de la production/productivité et développement de filière (projet d'impact national ou régional)
- Amélioration des conditions de vie en milieu rural : augmentation durable des revenus des agriculteurs (avec préservation des ressources)
- Production de devises (productions pour l'export)
- Mitigation/adaptation au changement climatique, résilience des systèmes agricoles (vision long terme)
Projet pilote/innovant : tester de nouvelles approches, nouvelles techniques,…
- Substitution ou complément de ressources en eau
- Investissement privé à visée de rentabilité financière (PROPARCO)
</t>
  </si>
  <si>
    <t>Construction ou réhabilitation d'une infrastructure + accompagnement des usagers (en général gestion et mise en valeur) 
Parfois sous-projet du précédent </t>
  </si>
  <si>
    <t>Projet à plusieurs composantes : investissements (travaux dans plusieurs systèmes), accompagnement technique (dans les systèmes objets de travaux), microfinance (équipements individuels), appuis aux filières irriguées, appui institutionnel (renforcement de capacités) </t>
  </si>
  <si>
    <t>Assistance technique institutionnelle (construction réglementation et mesures incitatives) pour la promotion d'une politique agricole/irrigation, accompagnée ou pas du financement des politiques qui en découlent (ligne de crédit, appui budgétaire à l’Etat), par exemple fonds de subvention à l’équipement pour la petite irrigation </t>
  </si>
  <si>
    <t>Typologie des périmètres irrigués (et lien avec les types de projet)</t>
  </si>
  <si>
    <t>Géographie</t>
  </si>
  <si>
    <t>Schéma institutionnel</t>
  </si>
  <si>
    <t>Périmètre et infrastructure</t>
  </si>
  <si>
    <t>Mise en valeur agricole</t>
  </si>
  <si>
    <t> </t>
  </si>
  <si>
    <t>Investissement infrastructures</t>
  </si>
  <si>
    <t>Exploitation / distribution eau</t>
  </si>
  <si>
    <t>Maintenance de l'infrastructure</t>
  </si>
  <si>
    <t>Renouvellement de l'infrastructure</t>
  </si>
  <si>
    <t>Taille</t>
  </si>
  <si>
    <t>Maîtrise de l'eau</t>
  </si>
  <si>
    <t>Gestion collective/individuelle</t>
  </si>
  <si>
    <t>Ressource</t>
  </si>
  <si>
    <t>Infrastructure d'alimentation</t>
  </si>
  <si>
    <t>Réseau de distribution</t>
  </si>
  <si>
    <t>Cultures</t>
  </si>
  <si>
    <t>Taille d'exploitation agricole</t>
  </si>
  <si>
    <t>Type d'exploitant</t>
  </si>
  <si>
    <t>Foncier</t>
  </si>
  <si>
    <t>Dans la matrice on pourra avoir des systèmes communs à plusieurs géographies</t>
  </si>
  <si>
    <t>Ne concerne que l'infrastructure collective</t>
  </si>
  <si>
    <t>Définir tranches représentatives. Comment ?</t>
  </si>
  <si>
    <t>Est-ce que les cultures de décrue sont à mettre dans l'irrigation ?</t>
  </si>
  <si>
    <t>Appréciation du niveau de sécurité foncière de l'irrigant</t>
  </si>
  <si>
    <t>- Dimension sociale
- Ancienneté de l'irrigation</t>
  </si>
  <si>
    <t>Evaluation du coût total pour l'Etat</t>
  </si>
  <si>
    <t xml:space="preserve">- Analyse financière selon nature du gestionnaire
</t>
  </si>
  <si>
    <t xml:space="preserve">- Analyse financière selon nature du gestionnaire
</t>
  </si>
  <si>
    <t xml:space="preserve">- Détermine le poids pour l'économie nationale ou du territoire, donc la nécessité d'une AE au niveau du territoire
</t>
  </si>
  <si>
    <t>- si individuelle, AE au niveau territoire (le cas échéant) et AF au niveau exploitant agicole
- si collective, l'AE/AF au niveau de la gestion est indispensable</t>
  </si>
  <si>
    <t>- Identifier les éventuels impacts et externalités négatives</t>
  </si>
  <si>
    <t>- Poids des investissements
- Technicité nécessaire</t>
  </si>
  <si>
    <t>- Méthodes d'AE et indicateurs pertinents différents</t>
  </si>
  <si>
    <t>Impact sur les méthodes de calcul</t>
  </si>
  <si>
    <t>Analyse financière au niveau de l'acteur portant les investissements en tout ou partie (société, établissement public)</t>
  </si>
  <si>
    <t>- Analyse des coûts de fonctionnement varie selon la nature de la structure</t>
  </si>
  <si>
    <t>- Règles de répartition du renouvellement entre acteurs (le cas échéant)</t>
  </si>
  <si>
    <t>- Donne  une indication de complexité de fonctionnement et de poids de l'investissement</t>
  </si>
  <si>
    <t>- Donne des éléments par rapport à l'importance des investissements et des coûts de fonctionnement</t>
  </si>
  <si>
    <t xml:space="preserve">
- Coûts de pompage/énergie à évaluer</t>
  </si>
  <si>
    <t>- Nature des coûts d'exploitation et maintenance et méthodes d'évaluation</t>
  </si>
  <si>
    <t>- Disponibilité des données (coûts de production, prix de vente,...)
- Complexité des scénarios à établir (référence, projeté)</t>
  </si>
  <si>
    <t>- Disponibilité des données (coûts de production, prix de vente,...)
- Méthodes de collecte et de traitement
- Typologies d'EA et enquêtes</t>
  </si>
  <si>
    <t>- Niveau et type de risques différents pour l'exploitant
- impact fort sur l'intérêt de l'exploitant selon la nature du projet et la part d'investissement qui est attendue de lui</t>
  </si>
  <si>
    <t>Choix possibles</t>
  </si>
  <si>
    <t>Afrique subsaharienne</t>
  </si>
  <si>
    <t>Public</t>
  </si>
  <si>
    <t>Etat/Et. Public</t>
  </si>
  <si>
    <t>&lt;10 ha</t>
  </si>
  <si>
    <t>Totale</t>
  </si>
  <si>
    <t>Collective</t>
  </si>
  <si>
    <t>Souterraine</t>
  </si>
  <si>
    <t>Barrage et infrastructure de transport</t>
  </si>
  <si>
    <t>Surface libre</t>
  </si>
  <si>
    <t>Riz</t>
  </si>
  <si>
    <t>&lt;1 ha</t>
  </si>
  <si>
    <t>Agriculteur familial</t>
  </si>
  <si>
    <t>Faire-valoir direct</t>
  </si>
  <si>
    <t>Afrique du Nord</t>
  </si>
  <si>
    <t>Public-Privé</t>
  </si>
  <si>
    <t>Société privée</t>
  </si>
  <si>
    <t>10 - 50 ha</t>
  </si>
  <si>
    <t>Partielle</t>
  </si>
  <si>
    <t>Individuelle</t>
  </si>
  <si>
    <t>Superficielle</t>
  </si>
  <si>
    <t>Prise en rivière</t>
  </si>
  <si>
    <t>Basse pression</t>
  </si>
  <si>
    <t>Polyculture vivrière</t>
  </si>
  <si>
    <t>1-5 ha</t>
  </si>
  <si>
    <t>Entrepreneur individuel</t>
  </si>
  <si>
    <t>Faire-valoir indirect formalisé</t>
  </si>
  <si>
    <t>Asie du Sud-Est</t>
  </si>
  <si>
    <t>Privé</t>
  </si>
  <si>
    <t>Sté mixte public/privé</t>
  </si>
  <si>
    <t>50 - 200 ha</t>
  </si>
  <si>
    <t>Mixte (plusieurs ressources)</t>
  </si>
  <si>
    <t>Forages ou puits collectifs</t>
  </si>
  <si>
    <t>Sous pression</t>
  </si>
  <si>
    <t>Cultures commerciales</t>
  </si>
  <si>
    <t>5-20 ha</t>
  </si>
  <si>
    <t>Entreprise privée</t>
  </si>
  <si>
    <t>Faire-valoir indirect précaire</t>
  </si>
  <si>
    <t>Amérique du Sud</t>
  </si>
  <si>
    <t>Communautaire</t>
  </si>
  <si>
    <t>Organisation d'irrigants</t>
  </si>
  <si>
    <t>200 - 1 000 ha</t>
  </si>
  <si>
    <t>Ouvrages individuels</t>
  </si>
  <si>
    <t>Mixte vivrier/commercial</t>
  </si>
  <si>
    <t>20-50 ha</t>
  </si>
  <si>
    <t>Société d'Etat</t>
  </si>
  <si>
    <t>Bail longue durée</t>
  </si>
  <si>
    <t>Caraïbes</t>
  </si>
  <si>
    <t>Public/Communautaire</t>
  </si>
  <si>
    <t>1 000 - 5 000 ha</t>
  </si>
  <si>
    <t>Infrastructure collective mixte</t>
  </si>
  <si>
    <t>50-100 ha</t>
  </si>
  <si>
    <t>Mixte</t>
  </si>
  <si>
    <t>Conditionné à la redevance d'irrigation (allotissement)</t>
  </si>
  <si>
    <t>Aucun investissement collectif</t>
  </si>
  <si>
    <t>Mixte Etat/Org. irrigants</t>
  </si>
  <si>
    <t>5 000 - 10 000 ha</t>
  </si>
  <si>
    <t>&gt;100 ha</t>
  </si>
  <si>
    <t>Diversifié</t>
  </si>
  <si>
    <t>&gt;10 000 ha</t>
  </si>
  <si>
    <t>Collective/individuelle</t>
  </si>
  <si>
    <t>Statut foncier</t>
  </si>
  <si>
    <t>Financement</t>
  </si>
  <si>
    <t>Objectifs</t>
  </si>
  <si>
    <t>est-ce que les cultures de décrue sont à mettre dans l'irrigation ?</t>
  </si>
  <si>
    <t>Objectifs principaux du projet</t>
  </si>
  <si>
    <t>- Analyse financière si investissement pour partie privé
- Evaluation du poids pour l'Etat</t>
  </si>
  <si>
    <t>- Moins d'attentes financières sur les dons
- sur prêt, justifier par la valeur crée (et répartition entre acteurs) et externalités</t>
  </si>
  <si>
    <t>- Donne des éléments par rapport à l'importance des investissements et des coûts de fct</t>
  </si>
  <si>
    <t>- Niveau et type de risques différents pour l'exploitant
- impact fort sur l'intérêt de l'exploitant selon la nature deu projet et la part d'investissement qui est attendue de lui</t>
  </si>
  <si>
    <t>Etat/Collectivité</t>
  </si>
  <si>
    <t>Etat-Privé</t>
  </si>
  <si>
    <t>Bail précaire</t>
  </si>
  <si>
    <t>Privé- non compris dans notre scope ?</t>
  </si>
  <si>
    <t>Individuelle (puit, citerne,…)</t>
  </si>
  <si>
    <t>Ouvrage individuels</t>
  </si>
  <si>
    <t>Exemples de projets d'irrigation - systèmes irrigués</t>
  </si>
  <si>
    <t>Cet onglet permet de caractériser un projet donné par référence aux choix possibles proposés dans les onglets Typologie Périmètres et Typologie Projet</t>
  </si>
  <si>
    <t>Exemple</t>
  </si>
  <si>
    <t>Type de périmètre irrigué</t>
  </si>
  <si>
    <t>Mise en valeur</t>
  </si>
  <si>
    <t>Projet</t>
  </si>
  <si>
    <t>Type</t>
  </si>
  <si>
    <t>Parcelle</t>
  </si>
  <si>
    <t>Périmètres de grande hydraulique - Haouz/Maroc</t>
  </si>
  <si>
    <t>Grand périmètre public</t>
  </si>
  <si>
    <t>Aménagement d'un périmètre</t>
  </si>
  <si>
    <t>Mixte (prêt sur infrastructures et don sur soft)</t>
  </si>
  <si>
    <t xml:space="preserve">- Augmentation de la production/productivité et développement de filière
- Amélioration des conditions de vie en milieu rural 
- Production pour l'export
- Mitigation/adaptation au changement climatique, résilience des systèmes agricoles </t>
  </si>
  <si>
    <t>Petit périmètre - Haïti</t>
  </si>
  <si>
    <t>Caraibes</t>
  </si>
  <si>
    <t>Petit périmètre villageois</t>
  </si>
  <si>
    <t>Don</t>
  </si>
  <si>
    <t xml:space="preserve">- Amélioration des conditions de vie en milieu rural 
- Mitigation/adaptation au changement climatique, résilience des systèmes agricoles </t>
  </si>
  <si>
    <t>Périmètre Irrigué Villageois - Vallée du Sénégal/Sénégal</t>
  </si>
  <si>
    <t>?</t>
  </si>
  <si>
    <t>Périmètres rizicoles - Vallée du Niger/Niger</t>
  </si>
  <si>
    <t>Périmètre rizicole</t>
  </si>
  <si>
    <t xml:space="preserve">- Augmentation de la production/productivité et développement de filière
- Amélioration des conditions de vie en milieu rural 
- Mitigation/adaptation au changement climatique, résilience des systèmes agricoles </t>
  </si>
  <si>
    <t>Prek - Cambodge</t>
  </si>
  <si>
    <t>Programme de développement de l’irrigation</t>
  </si>
  <si>
    <t>Périmètre villageois pompage solaire dans l'Ouest du Burkina</t>
  </si>
  <si>
    <t>Proposition de séquençage de la démarche selon le type de projet</t>
  </si>
  <si>
    <t>Quand faire une AE ex ante (ou une étape de l’AE) selon le type de projet ?</t>
  </si>
  <si>
    <t>Pendant l'étude de faisabilité (qui comprend l'APS) et avec indicateurs pertinents par niveau d'analyse
Puis lors de l'APD
(Et mise à jour régulière pendant la mise en oeuvre du projet)</t>
  </si>
  <si>
    <t>Pendant la phase de faisabilité et structuration du projet (processus iterratif), avant la convention de financement
Puis pour chaque sous-projet (au niveau de la faisabilité/APS et selon taille pendant APD et mise en oeuvre)</t>
  </si>
  <si>
    <t>Pendant la phase de faisabilité et structuration du projet (processus iterratif), avant la convention de financement</t>
  </si>
  <si>
    <t>Décomposition du "coût de l'eau"</t>
  </si>
  <si>
    <t>Décomposition du coût total de la ressource pour la collectivité</t>
  </si>
  <si>
    <t>​</t>
  </si>
  <si>
    <t>Exploitation de l'infrastructure​</t>
  </si>
  <si>
    <t>Police de l'eau​</t>
  </si>
  <si>
    <t>Types de coûts</t>
  </si>
  <si>
    <t>Exemples</t>
  </si>
  <si>
    <t>Maintenance courante de l'infrastructure​</t>
  </si>
  <si>
    <t>Maintenance préventive​</t>
  </si>
  <si>
    <t>Maintenance corrective​</t>
  </si>
  <si>
    <t>Renouvellement​</t>
  </si>
  <si>
    <t>Remboursement du capital​</t>
  </si>
  <si>
    <t>Charges financières (dettes LT)​</t>
  </si>
  <si>
    <t>Coût d'opportunité​</t>
  </si>
  <si>
    <t>Coût d'opportunité de la ressource​</t>
  </si>
  <si>
    <t>Impacts et externalités​</t>
  </si>
  <si>
    <t>Coût environnemental​</t>
  </si>
  <si>
    <t>Fonctionnement technique et administratif du système</t>
  </si>
  <si>
    <t>Exploitation de l'infrastructure</t>
  </si>
  <si>
    <t>Tâches permettant la distribution de l'eau entre les usagers selon les règles définies - Varient selon le type d'infrastructure et le mode d'organisation</t>
  </si>
  <si>
    <t>Pompage (énergie)
Main d'œuvre pour la distribution de l'eau (manipulation des vannes, pompes,...), les relevés de compteurs</t>
  </si>
  <si>
    <t>Police de l'eau</t>
  </si>
  <si>
    <t>Surveillance du bon usage de l'infrastructure et du respect des règles collectives liées à la distribution de l'eau</t>
  </si>
  <si>
    <t>Tournées de contrôles, gestion des conflits entre usagers,...</t>
  </si>
  <si>
    <t>Administration de la gestion
ou Gestion administrative et financière</t>
  </si>
  <si>
    <t>Tâches/coûts permettant le fonctionnement administratif de la structure qui assure l'exploitation de l'infrastructure - Varient selon le mode d'organisation</t>
  </si>
  <si>
    <t>Gestion des contrats avec les irrigants, recouvrement des redevances
Gestion des contrats avec les fournisseurs (achats et services)
Fonctionnement de la structure de gestion : ressources humaines, administratif, achats, ...
Charges financières CT</t>
  </si>
  <si>
    <t>Maintenance courante de l'infrastructure</t>
  </si>
  <si>
    <t>Interventions pour assurer le fonctionnement de l'infrastructure</t>
  </si>
  <si>
    <t>Curage annuel des canaux, nettoyage vannes, ...</t>
  </si>
  <si>
    <t>Maintenance (hors courante)</t>
  </si>
  <si>
    <t>Maintenance préventive</t>
  </si>
  <si>
    <t>Interventions pour maintenir l'infrastructure en état et prévenir les pannes</t>
  </si>
  <si>
    <t>Révision des pompes, entretien du génie civil (revêtement des canaux, bâtiments), peinture des pièces métalliques,...</t>
  </si>
  <si>
    <t>Maintenance corrective</t>
  </si>
  <si>
    <t>Réparations</t>
  </si>
  <si>
    <t>Renouvellement</t>
  </si>
  <si>
    <t>Remplacement complet d'un ouvrage ou équipement</t>
  </si>
  <si>
    <t>Investissement initial</t>
  </si>
  <si>
    <t>Remboursement du capital</t>
  </si>
  <si>
    <t>Charges financières (dettes LT)</t>
  </si>
  <si>
    <t>Notion d 'équilibre de la gestion du périmètre</t>
  </si>
  <si>
    <t>Equilibre du système de gestion par la tarification/redevances perçue des irrigants</t>
  </si>
  <si>
    <t>Paiement par les irrigants des coûts de fonctionnement courant (exploitation et maintenance courante)</t>
  </si>
  <si>
    <t>&lt;100%</t>
  </si>
  <si>
    <t>&gt; ou = 100%</t>
  </si>
  <si>
    <t>Paiement par les irrigants : coûts d'exploitation, de maintenance et travaux de renouvellement = Coût durable (Tardieu-Préfol, 2002)</t>
  </si>
  <si>
    <t>Les coûts de fonctionnement courant doivent être subventionnés et d'autres ressources doivent être mobilisées pour couvrir la maintenance (hors courante) et le renouvellement des infrastructures</t>
  </si>
  <si>
    <t>Le paiement du service permet de financer les coûts de fonctionnement courant, mais d'autres ressources doivent être mobilisées pour assurer la maintenance (hors courante) et le renouvellement des infrastructures</t>
  </si>
  <si>
    <t>Le paiement du service par les irrigants permet de financer les coûts d'exploitation, de maintenance et les travaux de renouvellement des infrastructures</t>
  </si>
  <si>
    <t>L’analyse économique considère un système complet (collectivité, territoire, pays) avec tous ses acteurs (cf. supra, définition du système et du périmètre de l’analyse) et étudie la pertinence économique du projet pour ce système en intégrant tous ses effets directs, indirects et induits. Elle ne s’intéresse pas aux flux financiers entre acteurs comme les taxes et les subventions (et le service de l’eau) qui sont (a) payés par certains et (b) reçus par d’autres (d’où somme nulle dans une analyse économique). L’analyse économique d’un projet permet de déterminer quelle est la richesse supplémentaire apportée par celui-ci à l’échelle de la collectivité, ou du territoire considéré, en comparaison avec la situation « sans projet ». Selon les méthodes employées, elle peut également informer des modes de distribution de ce différentiel de la valeur ajoutée entre les différents agents concernés.</t>
  </si>
  <si>
    <t>L’analyse financière porte sur un acteur donné (exploitant agricole, investisseur, etc.) : elle s’intéresse à l’équilibre financier de cet acteur en faisant le bilan de ce qu’il paye (coûts des intrants y compris l’eau d’irrigation, coûts de main d’oeuvre, taxes, …) et de ce qu’il reçoit (via la vente de produits, des subventions, …). Dans les projets de développement, une telle analyse permet de s’assurer de l’intérêt d’un type d’acteur dans le projet (en vérifiant si et dans quelles conditions le projet lui sera favorable). Elle permet également de produire des éléments nécessaires à l’analyse économique ; par exemple, l’évaluation des effets sur les exploitations agricoles permet d’évaluer l’intérêt potentiel des agriculteurs pour le projet et de fournir des données de base pour l’analyse économique.</t>
  </si>
  <si>
    <t>La valeur actuelle nette (VAN, en anglais : Net Present Value, NPV) est une mesure de la rentabilité d'un investissement calculée comme la somme des flux de trésorerie engendrés par cette opération, chacun étant actualisé de façon à réduire son importance dans cette somme à mesure de son éloignement dans le temps. Si le taux d'actualisation est choisi convenablement, l'investissement sera réputé rentable et donc retenu si et seulement si sa valeur actuelle nette est positive</t>
  </si>
  <si>
    <t>Le taux de rentabilité interne est le taux d'actualisation qui annule la valeur actuelle nette d'un projet d'investissement. En le comparant au taux minimum exigé par les apporteurs de capitaux, en général égal au coût moyen pondéré du capital, il est souvent possible de conclure sur la rentabilité d'un projet : dans les cas triviaux, la VAN sera positive si le TRI est supérieur au taux d'actualisation. Mais il existe de nombreuses exceptions à cette règle.
De plus, le TRI n'est pas une fonction linéaire des flux de trésorerie et ne peut donc être utilisé pour évaluer des portefeuilles de projets.</t>
  </si>
  <si>
    <t>L'actualisation est l'application de taux, dits taux d'actualisation, à des flux financiers non directement comparables et portant sur des durées différentes, afin de les comparer ou combiner de diverses façons.</t>
  </si>
  <si>
    <t xml:space="preserve">Comprend toutes les opérations permettant la distribution de l’eau entre les usagers (manipulation vannes, fonctionnement pompes,…) et la consommation d’énergie qui en découle (en général traitée à part au niveau de l’analyse des coûts) </t>
  </si>
  <si>
    <t>Fonctionnement courant (charges)</t>
  </si>
  <si>
    <t xml:space="preserve"> Charges d’exploitation et de maintenance (ou entretien) courante  d'un réseau</t>
  </si>
  <si>
    <t>Infrastructure hydro-agricole</t>
  </si>
  <si>
    <t xml:space="preserve"> Ensemble d’ouvrages et réseaux permettant d’apporter une ressource en eau dans un périmètre agricole à des fins d’irrigation - comprenant la mobilisation, le transport (transfert) et la distribution de l’eau dans le périmètre</t>
  </si>
  <si>
    <t xml:space="preserve">Maintenance  </t>
  </si>
  <si>
    <t xml:space="preserve">Il faut distinguer plusieurs types de maintenance selon les objectifs et le pas de temps :
- Maintenance courante ou entretien courant : tâches régulières nécessaires au bon fonctionnement du réseau (par ex: curage des canaux, graissage des vannes,…) 
- Maintenance préventive : tâches périodiques permettant de maintenir le bon état des ouvrages et d’éviter les casses (par exemple, repeindre les vannes) 
- Maintenance corrective/curative : réparation à la suite d’une casse 
- Maintenance long-terme : terme parfois utilisé pour le renouvellement mais de manière incorrecte </t>
  </si>
  <si>
    <t>Projet d’irrigation </t>
  </si>
  <si>
    <t xml:space="preserve">Objet des analyses économiques concernées par cette prestation, est compris tout projet de création, de développement ou de réhabilitation, d’infrastructures collectives de mobilisation et/ou de distribution d’eau à usage agricole, en tout ou partie financées par le denier public. (TdR étude - §4.1)
Projet : ensemble d’activités mises en œuvre dans un cadre (organisation propre) et avec des objectifs donnés. Les projets d’irrigation comprennent classiquement plusieurs composantes relatives à des types d’activités/objectifs spécifiques: 
- Composante Infrastructures (travaux de création de développement ou de réhabilitation d’infrastructures+ maitrise d’œuvre + supervision) 
- Composante Accompagnement à la gestion (mise en place et/ou accompagnement de la structure de gestion, quelle que soit sa nature) 
- Composante Mise en valeur agricole (appui à la mise en valeur : volets techniques, subventions, appui aux filières amont et aval,..) 
- Composante Renforcement institutionnel (appui à la maitrise d’ouvrage, appui aux politiques publiques, renforcement de capacités,…) </t>
  </si>
  <si>
    <t>Réseau d'irrigation</t>
  </si>
  <si>
    <t>Infrastructure interne au périmètre agricole irrigué comprenant a minima les ouvrages et réseaux permettant la distribution de l’eau entre les usagers et sur les parcelles agricoles</t>
  </si>
  <si>
    <t xml:space="preserve">Renouvellement </t>
  </si>
  <si>
    <t xml:space="preserve">Remplacement complet d’un ouvrage ou équipement, à l’identique ou modernisé, soit parce qu’il a cassé, soit parce qu’il arrive en fin de vie (renouvellement des bornes, d’une pompe). Le renouvellement s’appréhende de manière très différente selon la nature des infrastructures : par exemple un gros canal revêtu et correctement entretenu ne se renouvelle jamais. </t>
  </si>
  <si>
    <t>Système irrigué</t>
  </si>
  <si>
    <t>Système social de gestion de l'eau qui s'appuie sur (Sabatier, Ruf &amp; Le Goulven, 1991):  
- un savoir-faire hydraulique et agronomique (évaluation de la ressource, captage, transfert, réseau, partage, application, besoins en eau des cultures, fréquence travail)  
- une division du travail entre les acteurs chargés de produire en irriguant et les acteurs chargés d'amener l'eau dans les meilleures conditions  
- une autorité hydraulique assurant : des fonctions d'enregistrement de droits d'eau, des fonctions de transmission de droits, des fonctions de police de l'eau, des fonctions de maintenance hydraulique, des fonctions de partage des charges (en travail et financières). 
L’étude d’un système irrigué se distingue principalement de l’étude d’un système agraire non irrigué par l’existence de contraintes fortes et partagées liées à la présence d’un réseau hydraulique : la nécessité de s’organiser pour capter, conduire, distribuer l’eau, d’une part, et construire ou maintenir les infrastructures du réseau d’autre part, tend à modeler des sociétés ou des groupes humains différents et spécifiques. On conçoit, en particulier, que les modes de partage de l’eau (gestion de l’eau) et des terres irriguées (règles foncières) représentent le plus souvent des ressources rares et constituent des foyers de tension et de conflits potentiels qui rendent nécessaire l’élaboration de règles sociales fortes et contrôlées par une autorité reconnue. (Molle &amp; Ruf)</t>
  </si>
  <si>
    <t>Stratégie de maintenance</t>
  </si>
  <si>
    <t xml:space="preserve">Recherche d’équilibre entre les différents types de maintenance et le renouvellement : 2 extrêmes (et qui ont un impact important sur le raisonnement économique : notamment sur le ratio entre charges de fonctionnement et investissement) 
- Maintenance préventive pour limiter la maintenance curative et le renouvellement ; 
- Pas de préventif, on répare ou on change quand ça casse. </t>
  </si>
  <si>
    <t>Notes</t>
  </si>
  <si>
    <t>Sera développé en deuxième phase</t>
  </si>
  <si>
    <t>Coût eau</t>
  </si>
  <si>
    <t xml:space="preserve">Les coûts à considérer pour le coût du service d'irrigation dans l'évaluation de l'équilibre de gestion se limitent aux éléments ci-dessous </t>
  </si>
  <si>
    <r>
      <t> Types de coûts </t>
    </r>
    <r>
      <rPr>
        <sz val="11"/>
        <color rgb="FF000000"/>
        <rFont val="Arial"/>
        <family val="2"/>
      </rPr>
      <t>​</t>
    </r>
  </si>
  <si>
    <r>
      <t>Coût durable</t>
    </r>
    <r>
      <rPr>
        <sz val="11"/>
        <color rgb="FF000000"/>
        <rFont val="Arial"/>
        <family val="2"/>
      </rPr>
      <t>​</t>
    </r>
  </si>
  <si>
    <r>
      <t>Coût complet</t>
    </r>
    <r>
      <rPr>
        <sz val="11"/>
        <color rgb="FF000000"/>
        <rFont val="Arial"/>
        <family val="2"/>
      </rPr>
      <t>​</t>
    </r>
  </si>
  <si>
    <r>
      <t>Coût total</t>
    </r>
    <r>
      <rPr>
        <sz val="11"/>
        <color rgb="FF000000"/>
        <rFont val="Arial"/>
        <family val="2"/>
      </rPr>
      <t>​</t>
    </r>
  </si>
  <si>
    <r>
      <t>(technique et financier)</t>
    </r>
    <r>
      <rPr>
        <sz val="11"/>
        <color rgb="FF000000"/>
        <rFont val="Arial"/>
        <family val="2"/>
      </rPr>
      <t>​</t>
    </r>
  </si>
  <si>
    <r>
      <t>(économique)</t>
    </r>
    <r>
      <rPr>
        <sz val="11"/>
        <color rgb="FF000000"/>
        <rFont val="Arial"/>
        <family val="2"/>
      </rPr>
      <t>​</t>
    </r>
  </si>
  <si>
    <r>
      <t>Tardieu et Préfol </t>
    </r>
    <r>
      <rPr>
        <sz val="11"/>
        <color rgb="FF000000"/>
        <rFont val="Arial"/>
        <family val="2"/>
      </rPr>
      <t>​</t>
    </r>
  </si>
  <si>
    <r>
      <t>2002</t>
    </r>
    <r>
      <rPr>
        <sz val="11"/>
        <color rgb="FF000000"/>
        <rFont val="Arial"/>
        <family val="2"/>
      </rPr>
      <t>​</t>
    </r>
  </si>
  <si>
    <r>
      <t>Fonctionnement technique et administratif du système</t>
    </r>
    <r>
      <rPr>
        <sz val="10"/>
        <color rgb="FF000000"/>
        <rFont val="Arial"/>
        <family val="2"/>
      </rPr>
      <t>​</t>
    </r>
  </si>
  <si>
    <r>
      <t>Maintenance (hors courante)</t>
    </r>
    <r>
      <rPr>
        <sz val="10"/>
        <color rgb="FF000000"/>
        <rFont val="Arial"/>
        <family val="2"/>
      </rPr>
      <t>​</t>
    </r>
  </si>
  <si>
    <r>
      <t>Renouvellement</t>
    </r>
    <r>
      <rPr>
        <sz val="10"/>
        <color rgb="FF000000"/>
        <rFont val="Arial"/>
        <family val="2"/>
      </rPr>
      <t>​</t>
    </r>
  </si>
  <si>
    <r>
      <t>Investissement initial</t>
    </r>
    <r>
      <rPr>
        <sz val="10"/>
        <color rgb="FF000000"/>
        <rFont val="Arial"/>
        <family val="2"/>
      </rPr>
      <t>​</t>
    </r>
  </si>
  <si>
    <r>
      <t>Ressource en eau</t>
    </r>
    <r>
      <rPr>
        <sz val="10"/>
        <color rgb="FF000000"/>
        <rFont val="Arial"/>
        <family val="2"/>
      </rPr>
      <t>​</t>
    </r>
  </si>
  <si>
    <r>
      <t>Environnement</t>
    </r>
    <r>
      <rPr>
        <sz val="10"/>
        <color rgb="FF000000"/>
        <rFont val="Arial"/>
        <family val="2"/>
      </rPr>
      <t>​</t>
    </r>
  </si>
  <si>
    <t>Administration de la gestion​ ou Gestion administrative et financière​</t>
  </si>
  <si>
    <t>2002​</t>
  </si>
  <si>
    <t>Tardieu et Préfol ​</t>
  </si>
  <si>
    <t>Version :</t>
  </si>
  <si>
    <t>Date :</t>
  </si>
  <si>
    <t>« Guide de mise en œuvre d’analyses économiques de projets d’irrigation adaptées aux enjeux de ces projets »</t>
  </si>
  <si>
    <t>Action collaborative : Analyses économiques des projets d’irrigation</t>
  </si>
  <si>
    <t>Schéma général de la matrice</t>
  </si>
  <si>
    <t>Eléments de définition :</t>
  </si>
  <si>
    <r>
      <rPr>
        <b/>
        <u/>
        <sz val="16"/>
        <color rgb="FFA6B023"/>
        <rFont val="Arial"/>
        <family val="2"/>
      </rPr>
      <t>Livrable 1</t>
    </r>
    <r>
      <rPr>
        <b/>
        <sz val="16"/>
        <color rgb="FFA6B023"/>
        <rFont val="Arial"/>
        <family val="2"/>
      </rPr>
      <t xml:space="preserve">
Matrice Projets d’irrigation / Démarches d’analyse économique</t>
    </r>
  </si>
  <si>
    <t>PPP</t>
  </si>
  <si>
    <t>Partenariat Public Privé</t>
  </si>
  <si>
    <t>Analyse coûts-bénéfices (ou analyse coûts-avantages)</t>
  </si>
  <si>
    <t>Sources</t>
  </si>
  <si>
    <t>Wikipédia</t>
  </si>
  <si>
    <t>Taux d'actualisation</t>
  </si>
  <si>
    <t xml:space="preserve">Exploitation </t>
  </si>
  <si>
    <t>Identifie et évalue tous les coûts et bénéfices (y compris externalités positives/négatives) qui résultent de la mise en oeuvre d’un projet, permet de calculer la valeur actuelle nette produite par le projet (différence entre coûts et bénéfices actualisés)</t>
  </si>
  <si>
    <t>COSTEA1-Eclairages sur l'analyse économique…</t>
  </si>
  <si>
    <t>Analyse multicritère</t>
  </si>
  <si>
    <t>Evaluation qualitative et/ou quantitative de différents critères permettant d’appréhender les implications sociales, économiques et environnementales ainsi que les enjeux de mise en oeuvre et d’organisation, et de les agréger à partir de poids relatifs attribués à
chaque critère.</t>
  </si>
  <si>
    <t>Codes couleur</t>
  </si>
  <si>
    <t>Termes économiques</t>
  </si>
  <si>
    <t>Termes du secteur de l'irrigation</t>
  </si>
  <si>
    <t>Révisée</t>
  </si>
  <si>
    <t>Analyse coûts-bénéfices</t>
  </si>
  <si>
    <t>Quelle part de coûts de l'infrastructure multi-usage affecte-t-on à l'usage "irrigation" ?</t>
  </si>
  <si>
    <t>Niveau d'analyse indipensable compte tenu de la portée a priori du projet
Démarche d'analyse économique portant sur l'ensemble des effets (direct, indirects, induits) du projet pour chaque usage (ACB et AMC)
Enjeux importants en termes de méthodes et d'analyse de sensibilité (prise en compte des incertitudes à l’échelle du territoire)</t>
  </si>
  <si>
    <t>Niveau d'analyse nécessaire en fonction de la portée a priori du projet
Démarche d'analyse économique portant sur l'ensemble des effets (direct, indirects, induits) du projet (ACB et AMC) avec un point d'attention particulier, la préservation des ressources en eau, s'il s'agit de programmes de petite irrigation (risques spécifiques liés au cadre réglementaire souvent incomplet et difficilmeent appliqué)</t>
  </si>
  <si>
    <t>- Nature des coûts d'exploitation (notamment avec ou sans pompage) et maintenance et méthodes d'évaluation</t>
  </si>
  <si>
    <t>Production agricole 
Valeur ajoutée et/ou marge brute (globale, par exploitation agricole, par culture)
Valeur ajoutée par m3 d'eau
Revenu brut/net/actualisé par irrigant
Taux de profit
Capacité d'autofinancement (investissements et coûts de campagne)
Capacité à payer des irrigants / tarification du service d'irrigation
Temps passé par l'irrigant pour le fonctionnement et l'entretien du périmètre</t>
  </si>
  <si>
    <t>Bail longue durée/Concession</t>
  </si>
  <si>
    <t>Coût du projet pour l'Etat
Valeur Actuelle Nette
Valeur ajoutée globale et répartition par catégorie d'acteurs
Marge brute par hectare
Nombre d'emplois créés</t>
  </si>
  <si>
    <t xml:space="preserve">Comptes d'exploitation du gestionnaire:
- Coûts d'exploitation du système
- Coûts de maintenance de l'infrastructure (maintenance courante et autres)
Programme et coûts de renouvellement (valeur du fonds de renouvellement)
Tarification du service d'irrigation
Contributions publiques (fonctionnement, maintenance, renouvellement) </t>
  </si>
  <si>
    <t>Document de travail</t>
  </si>
  <si>
    <t>Version du 7 juillet 2021</t>
  </si>
  <si>
    <r>
      <rPr>
        <b/>
        <i/>
        <sz val="11"/>
        <rFont val="Arial"/>
        <family val="2"/>
      </rPr>
      <t>Attention</t>
    </r>
    <r>
      <rPr>
        <i/>
        <sz val="11"/>
        <rFont val="Arial"/>
        <family val="2"/>
      </rPr>
      <t>, ce tableau ne se lit pas en ligne. Il propose pour chaque sujet (titre de colonne) une liste de réponses possibles</t>
    </r>
  </si>
  <si>
    <r>
      <rPr>
        <b/>
        <i/>
        <sz val="11"/>
        <color theme="1"/>
        <rFont val="Arial"/>
        <family val="2"/>
      </rPr>
      <t>Note</t>
    </r>
    <r>
      <rPr>
        <i/>
        <sz val="11"/>
        <color theme="1"/>
        <rFont val="Arial"/>
        <family val="2"/>
      </rPr>
      <t xml:space="preserve"> : Ce fichier sera revu et développé lors de la deuxième étape de la prestation (préparation du guide)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</si>
</sst>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
  </numFmts>
  <fonts count="68" x14ac:knownFonts="1">
    <font>
      <sz val="11"/>
      <color theme="1"/>
      <name val="Calibri"/>
      <family val="2"/>
      <scheme val="minor"/>
    </font>
    <font>
      <sz val="11"/>
      <color theme="0"/>
      <name val="Calibri"/>
      <family val="2"/>
      <scheme val="minor"/>
    </font>
    <font>
      <sz val="11"/>
      <color rgb="FF000000"/>
      <name val="Calibri"/>
      <family val="2"/>
    </font>
    <font>
      <b/>
      <sz val="10"/>
      <color rgb="FF000000"/>
      <name val="Arial"/>
      <family val="2"/>
    </font>
    <font>
      <i/>
      <sz val="11"/>
      <color rgb="FF000000"/>
      <name val="Calibri"/>
      <family val="2"/>
    </font>
    <font>
      <i/>
      <sz val="10"/>
      <color rgb="FF000000"/>
      <name val="Arial"/>
      <family val="2"/>
    </font>
    <font>
      <sz val="10"/>
      <color rgb="FF000000"/>
      <name val="Arial"/>
      <family val="2"/>
    </font>
    <font>
      <sz val="10"/>
      <color rgb="FF000000"/>
      <name val="Arial"/>
      <family val="2"/>
      <charset val="1"/>
    </font>
    <font>
      <sz val="10"/>
      <color rgb="FF000000"/>
      <name val="Arial"/>
      <family val="2"/>
    </font>
    <font>
      <b/>
      <sz val="10"/>
      <color rgb="FFFF0000"/>
      <name val="Arial"/>
      <family val="2"/>
    </font>
    <font>
      <b/>
      <sz val="10"/>
      <color rgb="FF000000"/>
      <name val="Arial"/>
      <family val="2"/>
    </font>
    <font>
      <sz val="11"/>
      <color theme="1"/>
      <name val="Arial"/>
      <family val="2"/>
    </font>
    <font>
      <sz val="11"/>
      <color rgb="FF000000"/>
      <name val="Arial"/>
      <family val="2"/>
    </font>
    <font>
      <sz val="11"/>
      <color rgb="FFFF0000"/>
      <name val="Arial"/>
      <family val="2"/>
    </font>
    <font>
      <b/>
      <sz val="11"/>
      <color rgb="FF000000"/>
      <name val="Arial"/>
      <family val="2"/>
    </font>
    <font>
      <b/>
      <sz val="11"/>
      <color theme="1"/>
      <name val="Arial"/>
      <family val="2"/>
    </font>
    <font>
      <sz val="11"/>
      <color theme="1"/>
      <name val="Calibri"/>
      <family val="2"/>
      <scheme val="minor"/>
    </font>
    <font>
      <sz val="11"/>
      <color theme="1"/>
      <name val="Arial"/>
      <family val="2"/>
    </font>
    <font>
      <sz val="11"/>
      <color rgb="FFFF0000"/>
      <name val="Arial"/>
      <family val="2"/>
    </font>
    <font>
      <sz val="11"/>
      <color rgb="FF000000"/>
      <name val="Arial"/>
      <family val="2"/>
    </font>
    <font>
      <b/>
      <sz val="12"/>
      <color theme="0"/>
      <name val="Arial"/>
      <family val="2"/>
    </font>
    <font>
      <sz val="12"/>
      <color theme="1"/>
      <name val="Arial"/>
      <family val="2"/>
    </font>
    <font>
      <u/>
      <sz val="11"/>
      <color theme="10"/>
      <name val="Calibri"/>
      <family val="2"/>
      <scheme val="minor"/>
    </font>
    <font>
      <sz val="10"/>
      <name val="Arial"/>
      <family val="2"/>
    </font>
    <font>
      <sz val="8"/>
      <color rgb="FF806000"/>
      <name val="Arial"/>
      <family val="2"/>
    </font>
    <font>
      <sz val="8"/>
      <color rgb="FF806000"/>
      <name val="Calibri"/>
      <family val="2"/>
      <scheme val="minor"/>
    </font>
    <font>
      <b/>
      <sz val="11"/>
      <color theme="1"/>
      <name val="Arial"/>
      <family val="2"/>
    </font>
    <font>
      <sz val="11"/>
      <name val="Arial"/>
      <family val="2"/>
    </font>
    <font>
      <b/>
      <u/>
      <sz val="11"/>
      <color theme="0"/>
      <name val="Arial"/>
      <family val="2"/>
    </font>
    <font>
      <b/>
      <sz val="11"/>
      <color theme="0"/>
      <name val="Arial"/>
      <family val="2"/>
    </font>
    <font>
      <i/>
      <sz val="10"/>
      <color rgb="FF806000"/>
      <name val="Arial"/>
      <family val="2"/>
    </font>
    <font>
      <b/>
      <i/>
      <sz val="10"/>
      <color theme="0"/>
      <name val="Arial"/>
      <family val="2"/>
    </font>
    <font>
      <i/>
      <sz val="10"/>
      <color rgb="FF806000"/>
      <name val="Calibri"/>
      <family val="2"/>
      <scheme val="minor"/>
    </font>
    <font>
      <i/>
      <sz val="8"/>
      <color rgb="FF806000"/>
      <name val="Arial"/>
      <family val="2"/>
    </font>
    <font>
      <b/>
      <sz val="10"/>
      <color theme="0"/>
      <name val="Arial"/>
      <family val="2"/>
    </font>
    <font>
      <i/>
      <sz val="11"/>
      <color theme="1"/>
      <name val="Arial"/>
      <family val="2"/>
    </font>
    <font>
      <b/>
      <sz val="12"/>
      <color theme="1"/>
      <name val="Arial"/>
      <family val="2"/>
    </font>
    <font>
      <sz val="11"/>
      <color rgb="FFFF0000"/>
      <name val="Calibri"/>
      <family val="2"/>
      <scheme val="minor"/>
    </font>
    <font>
      <b/>
      <sz val="14"/>
      <color theme="0"/>
      <name val="Arial"/>
      <family val="2"/>
    </font>
    <font>
      <b/>
      <sz val="11"/>
      <color rgb="FF000000"/>
      <name val="Arial"/>
      <family val="2"/>
    </font>
    <font>
      <b/>
      <sz val="11"/>
      <color theme="1"/>
      <name val="Calibri"/>
      <family val="2"/>
      <scheme val="minor"/>
    </font>
    <font>
      <i/>
      <sz val="8"/>
      <color rgb="FF000000"/>
      <name val="Arial"/>
      <family val="2"/>
    </font>
    <font>
      <b/>
      <sz val="8"/>
      <color theme="0"/>
      <name val="Arial"/>
      <family val="2"/>
    </font>
    <font>
      <sz val="8"/>
      <color theme="1"/>
      <name val="Calibri"/>
      <family val="2"/>
      <scheme val="minor"/>
    </font>
    <font>
      <sz val="10"/>
      <color theme="1"/>
      <name val="Arial"/>
      <family val="2"/>
    </font>
    <font>
      <sz val="10"/>
      <color rgb="FF000000"/>
      <name val="Calibri"/>
      <family val="2"/>
    </font>
    <font>
      <sz val="10"/>
      <color theme="1"/>
      <name val="Calibri"/>
      <family val="2"/>
      <scheme val="minor"/>
    </font>
    <font>
      <i/>
      <sz val="10"/>
      <color rgb="FF000000"/>
      <name val="Calibri"/>
      <family val="2"/>
    </font>
    <font>
      <b/>
      <sz val="10"/>
      <color theme="1"/>
      <name val="Arial"/>
      <family val="2"/>
    </font>
    <font>
      <b/>
      <sz val="11"/>
      <color rgb="FFFFFFFF"/>
      <name val="Arial"/>
      <family val="2"/>
    </font>
    <font>
      <sz val="11"/>
      <color rgb="FFFFFFFF"/>
      <name val="Arial"/>
      <family val="2"/>
    </font>
    <font>
      <i/>
      <sz val="11"/>
      <color rgb="FFFFFFFF"/>
      <name val="Arial"/>
      <family val="2"/>
    </font>
    <font>
      <i/>
      <sz val="12"/>
      <color theme="0"/>
      <name val="Arial"/>
      <family val="2"/>
    </font>
    <font>
      <b/>
      <sz val="26"/>
      <color theme="1"/>
      <name val="Arial"/>
      <family val="2"/>
    </font>
    <font>
      <b/>
      <sz val="36"/>
      <color theme="1"/>
      <name val="Arial"/>
      <family val="2"/>
    </font>
    <font>
      <b/>
      <sz val="10"/>
      <color rgb="FF1F497D"/>
      <name val="Arial"/>
      <family val="2"/>
    </font>
    <font>
      <b/>
      <sz val="11"/>
      <color rgb="FFFF6600"/>
      <name val="Arial"/>
      <family val="2"/>
    </font>
    <font>
      <b/>
      <sz val="20"/>
      <color theme="0"/>
      <name val="Arial"/>
      <family val="2"/>
    </font>
    <font>
      <b/>
      <sz val="16"/>
      <color rgb="FFA6B023"/>
      <name val="Arial"/>
      <family val="2"/>
    </font>
    <font>
      <b/>
      <sz val="12"/>
      <color theme="3"/>
      <name val="Arial"/>
      <family val="2"/>
    </font>
    <font>
      <b/>
      <u/>
      <sz val="16"/>
      <color rgb="FFA6B023"/>
      <name val="Arial"/>
      <family val="2"/>
    </font>
    <font>
      <b/>
      <sz val="12"/>
      <color rgb="FFFF5757"/>
      <name val="Arial"/>
      <family val="2"/>
    </font>
    <font>
      <b/>
      <sz val="12"/>
      <color rgb="FFFFFF00"/>
      <name val="Arial"/>
      <family val="2"/>
    </font>
    <font>
      <b/>
      <sz val="16"/>
      <color rgb="FFFF5757"/>
      <name val="Arial"/>
      <family val="2"/>
    </font>
    <font>
      <i/>
      <sz val="11"/>
      <name val="Arial"/>
      <family val="2"/>
    </font>
    <font>
      <b/>
      <sz val="10"/>
      <name val="Arial"/>
      <family val="2"/>
    </font>
    <font>
      <b/>
      <i/>
      <sz val="11"/>
      <name val="Arial"/>
      <family val="2"/>
    </font>
    <font>
      <b/>
      <i/>
      <sz val="11"/>
      <color theme="1"/>
      <name val="Arial"/>
      <family val="2"/>
    </font>
  </fonts>
  <fills count="36">
    <fill>
      <patternFill patternType="none"/>
    </fill>
    <fill>
      <patternFill patternType="gray125"/>
    </fill>
    <fill>
      <patternFill patternType="solid">
        <fgColor theme="4"/>
      </patternFill>
    </fill>
    <fill>
      <patternFill patternType="solid">
        <fgColor rgb="FFD9E2F3"/>
        <bgColor rgb="FF000000"/>
      </patternFill>
    </fill>
    <fill>
      <patternFill patternType="solid">
        <fgColor theme="4"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00B050"/>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F2CC"/>
        <bgColor indexed="64"/>
      </patternFill>
    </fill>
    <fill>
      <patternFill patternType="solid">
        <fgColor rgb="FFF2F2F2"/>
        <bgColor indexed="64"/>
      </patternFill>
    </fill>
    <fill>
      <patternFill patternType="solid">
        <fgColor rgb="FFD9D9D9"/>
        <bgColor indexed="64"/>
      </patternFill>
    </fill>
    <fill>
      <patternFill patternType="solid">
        <fgColor theme="6" tint="-0.249977111117893"/>
        <bgColor indexed="64"/>
      </patternFill>
    </fill>
    <fill>
      <patternFill patternType="solid">
        <fgColor theme="7" tint="0.79998168889431442"/>
        <bgColor rgb="FF000000"/>
      </patternFill>
    </fill>
    <fill>
      <patternFill patternType="solid">
        <fgColor rgb="FF767171"/>
        <bgColor indexed="64"/>
      </patternFill>
    </fill>
    <fill>
      <patternFill patternType="solid">
        <fgColor rgb="FFE9EBF5"/>
        <bgColor indexed="64"/>
      </patternFill>
    </fill>
    <fill>
      <patternFill patternType="solid">
        <fgColor rgb="FF2F5597"/>
        <bgColor indexed="64"/>
      </patternFill>
    </fill>
    <fill>
      <patternFill patternType="solid">
        <fgColor rgb="FF2E75B6"/>
        <bgColor indexed="64"/>
      </patternFill>
    </fill>
    <fill>
      <patternFill patternType="solid">
        <fgColor rgb="FFC00000"/>
        <bgColor indexed="64"/>
      </patternFill>
    </fill>
    <fill>
      <patternFill patternType="solid">
        <fgColor rgb="FFA6B023"/>
        <bgColor indexed="64"/>
      </patternFill>
    </fill>
    <fill>
      <patternFill patternType="solid">
        <fgColor rgb="FF235C6D"/>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2" tint="-0.749992370372631"/>
        <bgColor indexed="64"/>
      </patternFill>
    </fill>
    <fill>
      <patternFill patternType="solid">
        <fgColor theme="8" tint="-0.499984740745262"/>
        <bgColor indexed="64"/>
      </patternFill>
    </fill>
    <fill>
      <patternFill patternType="solid">
        <fgColor theme="1" tint="0.499984740745262"/>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002060"/>
        <bgColor indexed="64"/>
      </patternFill>
    </fill>
    <fill>
      <patternFill patternType="solid">
        <fgColor theme="4" tint="0.79998168889431442"/>
        <bgColor indexed="64"/>
      </patternFill>
    </fill>
    <fill>
      <patternFill patternType="solid">
        <fgColor rgb="FF1F497D"/>
        <bgColor indexed="64"/>
      </patternFill>
    </fill>
    <fill>
      <patternFill patternType="solid">
        <fgColor theme="5" tint="0.79998168889431442"/>
        <bgColor indexed="64"/>
      </patternFill>
    </fill>
    <fill>
      <patternFill patternType="solid">
        <fgColor theme="3" tint="0.79998168889431442"/>
        <bgColor indexed="64"/>
      </patternFill>
    </fill>
  </fills>
  <borders count="80">
    <border>
      <left/>
      <right/>
      <top/>
      <bottom/>
      <diagonal/>
    </border>
    <border>
      <left/>
      <right/>
      <top/>
      <bottom style="medium">
        <color theme="0"/>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right/>
      <top style="medium">
        <color theme="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indexed="64"/>
      </right>
      <top style="thin">
        <color rgb="FF000000"/>
      </top>
      <bottom/>
      <diagonal/>
    </border>
    <border>
      <left/>
      <right style="thin">
        <color indexed="64"/>
      </right>
      <top/>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style="thin">
        <color rgb="FF000000"/>
      </left>
      <right/>
      <top style="thin">
        <color rgb="FF000000"/>
      </top>
      <bottom style="medium">
        <color rgb="FFFFFFFF"/>
      </bottom>
      <diagonal/>
    </border>
    <border>
      <left/>
      <right style="medium">
        <color rgb="FFFFFFFF"/>
      </right>
      <top style="thin">
        <color rgb="FF000000"/>
      </top>
      <bottom style="medium">
        <color rgb="FFFFFFFF"/>
      </bottom>
      <diagonal/>
    </border>
    <border>
      <left style="medium">
        <color rgb="FFFFFFFF"/>
      </left>
      <right style="medium">
        <color rgb="FFFFFFFF"/>
      </right>
      <top style="thin">
        <color rgb="FF000000"/>
      </top>
      <bottom style="medium">
        <color rgb="FFFFFFFF"/>
      </bottom>
      <diagonal/>
    </border>
    <border>
      <left style="medium">
        <color rgb="FFFFFFFF"/>
      </left>
      <right style="thin">
        <color rgb="FF000000"/>
      </right>
      <top style="thin">
        <color rgb="FF000000"/>
      </top>
      <bottom style="medium">
        <color rgb="FFFFFFFF"/>
      </bottom>
      <diagonal/>
    </border>
    <border>
      <left style="thin">
        <color rgb="FF000000"/>
      </left>
      <right style="medium">
        <color rgb="FFFFFFFF"/>
      </right>
      <top style="medium">
        <color rgb="FFFFFFFF"/>
      </top>
      <bottom/>
      <diagonal/>
    </border>
    <border>
      <left style="medium">
        <color rgb="FFFFFFFF"/>
      </left>
      <right style="thin">
        <color rgb="FF000000"/>
      </right>
      <top style="medium">
        <color rgb="FFFFFFFF"/>
      </top>
      <bottom/>
      <diagonal/>
    </border>
    <border>
      <left style="thin">
        <color rgb="FF000000"/>
      </left>
      <right style="medium">
        <color rgb="FFFFFFFF"/>
      </right>
      <top/>
      <bottom/>
      <diagonal/>
    </border>
    <border>
      <left style="medium">
        <color rgb="FFFFFFFF"/>
      </left>
      <right style="thin">
        <color rgb="FF000000"/>
      </right>
      <top/>
      <bottom/>
      <diagonal/>
    </border>
    <border>
      <left style="thin">
        <color rgb="FF000000"/>
      </left>
      <right style="medium">
        <color rgb="FFFFFFFF"/>
      </right>
      <top/>
      <bottom style="medium">
        <color rgb="FFFFFFFF"/>
      </bottom>
      <diagonal/>
    </border>
    <border>
      <left style="thin">
        <color rgb="FF000000"/>
      </left>
      <right style="medium">
        <color rgb="FFFFFFFF"/>
      </right>
      <top style="medium">
        <color rgb="FFFFFFFF"/>
      </top>
      <bottom style="medium">
        <color rgb="FFFFFFFF"/>
      </bottom>
      <diagonal/>
    </border>
    <border>
      <left style="thin">
        <color rgb="FF000000"/>
      </left>
      <right style="medium">
        <color rgb="FFFFFFFF"/>
      </right>
      <top style="medium">
        <color rgb="FFFFFFFF"/>
      </top>
      <bottom style="thin">
        <color rgb="FF000000"/>
      </bottom>
      <diagonal/>
    </border>
    <border>
      <left style="medium">
        <color rgb="FFFFFFFF"/>
      </left>
      <right style="medium">
        <color rgb="FFFFFFFF"/>
      </right>
      <top style="medium">
        <color rgb="FFFFFFFF"/>
      </top>
      <bottom style="thin">
        <color rgb="FF000000"/>
      </bottom>
      <diagonal/>
    </border>
    <border>
      <left style="medium">
        <color rgb="FFFFFFFF"/>
      </left>
      <right/>
      <top style="medium">
        <color rgb="FFFFFFFF"/>
      </top>
      <bottom style="thin">
        <color rgb="FF000000"/>
      </bottom>
      <diagonal/>
    </border>
    <border>
      <left/>
      <right style="medium">
        <color rgb="FFFFFFFF"/>
      </right>
      <top style="medium">
        <color rgb="FFFFFFFF"/>
      </top>
      <bottom style="thin">
        <color rgb="FF000000"/>
      </bottom>
      <diagonal/>
    </border>
    <border>
      <left style="medium">
        <color rgb="FFFFFFFF"/>
      </left>
      <right style="thin">
        <color rgb="FF000000"/>
      </right>
      <top/>
      <bottom style="thin">
        <color rgb="FF000000"/>
      </bottom>
      <diagonal/>
    </border>
    <border>
      <left/>
      <right style="thin">
        <color theme="4" tint="-0.24994659260841701"/>
      </right>
      <top/>
      <bottom/>
      <diagonal/>
    </border>
    <border>
      <left/>
      <right style="thin">
        <color theme="4" tint="-0.24994659260841701"/>
      </right>
      <top/>
      <bottom style="medium">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style="thin">
        <color theme="0"/>
      </left>
      <right style="thin">
        <color theme="0"/>
      </right>
      <top style="thin">
        <color theme="0"/>
      </top>
      <bottom style="thin">
        <color theme="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medium">
        <color theme="0"/>
      </right>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medium">
        <color theme="4"/>
      </left>
      <right style="thin">
        <color theme="4"/>
      </right>
      <top style="medium">
        <color theme="0"/>
      </top>
      <bottom style="thin">
        <color theme="4"/>
      </bottom>
      <diagonal/>
    </border>
    <border>
      <left style="thin">
        <color theme="4"/>
      </left>
      <right style="thin">
        <color theme="4"/>
      </right>
      <top style="medium">
        <color theme="0"/>
      </top>
      <bottom style="thin">
        <color theme="4"/>
      </bottom>
      <diagonal/>
    </border>
    <border>
      <left style="thin">
        <color theme="4"/>
      </left>
      <right style="medium">
        <color theme="4"/>
      </right>
      <top style="medium">
        <color theme="0"/>
      </top>
      <bottom style="thin">
        <color theme="4"/>
      </bottom>
      <diagonal/>
    </border>
    <border>
      <left style="medium">
        <color theme="4"/>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medium">
        <color theme="4"/>
      </right>
      <top style="medium">
        <color theme="0"/>
      </top>
      <bottom style="thin">
        <color theme="4"/>
      </bottom>
      <diagonal/>
    </border>
    <border>
      <left style="medium">
        <color theme="4"/>
      </left>
      <right style="medium">
        <color theme="4"/>
      </right>
      <top style="thin">
        <color theme="4"/>
      </top>
      <bottom style="thin">
        <color theme="4"/>
      </bottom>
      <diagonal/>
    </border>
    <border>
      <left style="medium">
        <color theme="4"/>
      </left>
      <right style="medium">
        <color theme="4"/>
      </right>
      <top style="thin">
        <color theme="4"/>
      </top>
      <bottom style="medium">
        <color theme="4"/>
      </bottom>
      <diagonal/>
    </border>
    <border>
      <left style="thin">
        <color theme="3"/>
      </left>
      <right style="thin">
        <color theme="3"/>
      </right>
      <top style="thin">
        <color theme="3"/>
      </top>
      <bottom style="thin">
        <color theme="3"/>
      </bottom>
      <diagonal/>
    </border>
    <border>
      <left/>
      <right/>
      <top/>
      <bottom style="thick">
        <color theme="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right style="thin">
        <color theme="0"/>
      </right>
      <top/>
      <bottom/>
      <diagonal/>
    </border>
    <border>
      <left/>
      <right style="thin">
        <color rgb="FF000000"/>
      </right>
      <top/>
      <bottom/>
      <diagonal/>
    </border>
  </borders>
  <cellStyleXfs count="4">
    <xf numFmtId="0" fontId="0" fillId="0" borderId="0"/>
    <xf numFmtId="0" fontId="1" fillId="2" borderId="0" applyNumberFormat="0" applyBorder="0" applyAlignment="0" applyProtection="0"/>
    <xf numFmtId="43" fontId="16" fillId="0" borderId="0" applyFont="0" applyFill="0" applyBorder="0" applyAlignment="0" applyProtection="0"/>
    <xf numFmtId="0" fontId="22" fillId="0" borderId="0" applyNumberFormat="0" applyFill="0" applyBorder="0" applyAlignment="0" applyProtection="0"/>
  </cellStyleXfs>
  <cellXfs count="328">
    <xf numFmtId="0" fontId="0" fillId="0" borderId="0" xfId="0"/>
    <xf numFmtId="0" fontId="5" fillId="3" borderId="4" xfId="0" applyFont="1" applyFill="1" applyBorder="1" applyAlignment="1">
      <alignment vertical="center" wrapText="1"/>
    </xf>
    <xf numFmtId="0" fontId="5" fillId="3" borderId="5" xfId="0" applyFont="1" applyFill="1" applyBorder="1" applyAlignment="1">
      <alignment vertical="center" wrapText="1"/>
    </xf>
    <xf numFmtId="0" fontId="2" fillId="0" borderId="0" xfId="0" applyFont="1" applyAlignment="1">
      <alignment vertical="center" wrapText="1"/>
    </xf>
    <xf numFmtId="0" fontId="0" fillId="0" borderId="0" xfId="0" applyAlignment="1">
      <alignment vertical="center"/>
    </xf>
    <xf numFmtId="0" fontId="4" fillId="0" borderId="0" xfId="0" applyFont="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0" fillId="0" borderId="0" xfId="0" applyAlignment="1">
      <alignment horizontal="center" vertical="center"/>
    </xf>
    <xf numFmtId="0" fontId="8" fillId="0" borderId="5" xfId="0" applyFont="1" applyBorder="1" applyAlignment="1">
      <alignment vertical="center" wrapText="1"/>
    </xf>
    <xf numFmtId="0" fontId="7" fillId="0" borderId="5" xfId="0" applyFont="1" applyBorder="1" applyAlignment="1">
      <alignment vertical="center" wrapText="1"/>
    </xf>
    <xf numFmtId="0" fontId="0" fillId="0" borderId="0" xfId="0" applyAlignment="1">
      <alignment vertical="center"/>
    </xf>
    <xf numFmtId="0" fontId="11" fillId="0" borderId="0" xfId="0" applyFont="1"/>
    <xf numFmtId="0" fontId="13" fillId="0" borderId="0" xfId="0" applyFont="1"/>
    <xf numFmtId="0" fontId="15" fillId="0" borderId="0" xfId="0" applyFont="1" applyAlignment="1">
      <alignment horizontal="center" vertical="center"/>
    </xf>
    <xf numFmtId="0" fontId="11" fillId="0" borderId="0" xfId="0" applyFont="1" applyFill="1"/>
    <xf numFmtId="0" fontId="12" fillId="0" borderId="0" xfId="0" applyFont="1" applyFill="1" applyAlignment="1">
      <alignment vertical="center" wrapText="1"/>
    </xf>
    <xf numFmtId="0" fontId="17" fillId="0" borderId="0" xfId="0" applyFont="1"/>
    <xf numFmtId="0" fontId="20" fillId="2" borderId="0" xfId="1" applyFont="1" applyAlignment="1">
      <alignment horizontal="right"/>
    </xf>
    <xf numFmtId="0" fontId="21" fillId="0" borderId="0" xfId="0" applyFont="1" applyFill="1"/>
    <xf numFmtId="0" fontId="21" fillId="0" borderId="0" xfId="0" applyFont="1"/>
    <xf numFmtId="0" fontId="20" fillId="2" borderId="8" xfId="1" applyFont="1" applyBorder="1" applyAlignment="1">
      <alignment horizontal="center" vertical="center"/>
    </xf>
    <xf numFmtId="0" fontId="17" fillId="0" borderId="0" xfId="0" applyFont="1" applyFill="1"/>
    <xf numFmtId="0" fontId="19" fillId="0" borderId="15" xfId="0" applyFont="1" applyBorder="1" applyAlignment="1">
      <alignment vertical="center" wrapText="1"/>
    </xf>
    <xf numFmtId="0" fontId="14" fillId="0" borderId="15" xfId="0" applyFont="1" applyBorder="1" applyAlignment="1">
      <alignment vertical="center" wrapText="1"/>
    </xf>
    <xf numFmtId="0" fontId="19" fillId="0" borderId="15" xfId="0" quotePrefix="1" applyFont="1" applyBorder="1" applyAlignment="1">
      <alignment vertical="center" wrapText="1"/>
    </xf>
    <xf numFmtId="0" fontId="12" fillId="0" borderId="15" xfId="0" quotePrefix="1" applyFont="1" applyBorder="1" applyAlignment="1">
      <alignment vertical="center" wrapText="1"/>
    </xf>
    <xf numFmtId="0" fontId="12" fillId="0" borderId="15" xfId="0" applyFont="1" applyBorder="1" applyAlignment="1">
      <alignment vertical="center" wrapText="1"/>
    </xf>
    <xf numFmtId="0" fontId="8" fillId="0" borderId="15" xfId="0" applyFont="1" applyBorder="1" applyAlignment="1">
      <alignment vertical="center" wrapText="1"/>
    </xf>
    <xf numFmtId="0" fontId="6" fillId="0" borderId="15" xfId="0" applyFont="1" applyBorder="1" applyAlignment="1">
      <alignment vertical="center" wrapText="1"/>
    </xf>
    <xf numFmtId="0" fontId="20" fillId="13" borderId="8" xfId="1" applyFont="1" applyFill="1" applyBorder="1" applyAlignment="1">
      <alignment horizontal="left" vertical="center"/>
    </xf>
    <xf numFmtId="0" fontId="20" fillId="13" borderId="8" xfId="1" applyFont="1" applyFill="1" applyBorder="1" applyAlignment="1">
      <alignment horizontal="center" vertical="center"/>
    </xf>
    <xf numFmtId="0" fontId="19" fillId="0" borderId="15" xfId="0" applyFont="1" applyBorder="1" applyAlignment="1">
      <alignment horizontal="center" vertical="center" wrapText="1"/>
    </xf>
    <xf numFmtId="0" fontId="17" fillId="0" borderId="0" xfId="0" applyFont="1" applyAlignment="1">
      <alignment horizontal="center"/>
    </xf>
    <xf numFmtId="0" fontId="3" fillId="3"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 fillId="0" borderId="0" xfId="0" applyFont="1" applyAlignment="1">
      <alignment horizontal="center" vertical="center" wrapText="1"/>
    </xf>
    <xf numFmtId="0" fontId="3" fillId="3" borderId="4" xfId="0" applyFont="1" applyFill="1" applyBorder="1" applyAlignment="1">
      <alignment horizontal="center" vertical="center" wrapText="1"/>
    </xf>
    <xf numFmtId="0" fontId="11" fillId="0" borderId="0" xfId="0" applyFont="1" applyAlignment="1">
      <alignment horizontal="center" vertical="center"/>
    </xf>
    <xf numFmtId="0" fontId="23" fillId="0" borderId="4" xfId="0" applyFont="1" applyBorder="1" applyAlignment="1">
      <alignment vertical="center" wrapText="1"/>
    </xf>
    <xf numFmtId="0" fontId="24" fillId="10" borderId="6" xfId="0" quotePrefix="1" applyFont="1" applyFill="1" applyBorder="1" applyAlignment="1">
      <alignment vertical="center" wrapText="1"/>
    </xf>
    <xf numFmtId="0" fontId="24" fillId="10" borderId="5" xfId="0" quotePrefix="1" applyFont="1" applyFill="1" applyBorder="1" applyAlignment="1">
      <alignment vertical="center" wrapText="1"/>
    </xf>
    <xf numFmtId="0" fontId="25" fillId="0" borderId="0" xfId="0" applyFont="1" applyAlignment="1">
      <alignment vertical="center"/>
    </xf>
    <xf numFmtId="0" fontId="3" fillId="14" borderId="5" xfId="0" applyFont="1" applyFill="1" applyBorder="1" applyAlignment="1">
      <alignment horizontal="center" vertical="center" wrapText="1"/>
    </xf>
    <xf numFmtId="0" fontId="5" fillId="14" borderId="5" xfId="0" applyFont="1" applyFill="1" applyBorder="1" applyAlignment="1">
      <alignment vertical="center" wrapText="1"/>
    </xf>
    <xf numFmtId="0" fontId="17" fillId="0" borderId="0" xfId="0" applyFont="1" applyAlignment="1">
      <alignment wrapText="1"/>
    </xf>
    <xf numFmtId="0" fontId="18" fillId="0" borderId="0" xfId="0" applyFont="1" applyBorder="1" applyAlignment="1">
      <alignment vertical="center" wrapText="1"/>
    </xf>
    <xf numFmtId="0" fontId="27" fillId="0" borderId="15" xfId="0" applyFont="1" applyBorder="1" applyAlignment="1">
      <alignment vertical="center" wrapText="1"/>
    </xf>
    <xf numFmtId="0" fontId="19" fillId="0" borderId="0" xfId="0" applyFont="1" applyBorder="1" applyAlignment="1">
      <alignment vertical="center" wrapText="1"/>
    </xf>
    <xf numFmtId="43" fontId="20" fillId="2" borderId="1" xfId="2" applyFont="1" applyFill="1" applyBorder="1" applyAlignment="1">
      <alignment horizontal="center" vertical="center" wrapText="1"/>
    </xf>
    <xf numFmtId="43" fontId="20" fillId="2" borderId="1" xfId="2" applyFont="1" applyFill="1" applyBorder="1" applyAlignment="1">
      <alignment horizontal="center" vertical="center"/>
    </xf>
    <xf numFmtId="0" fontId="20" fillId="2" borderId="1" xfId="1" applyFont="1" applyBorder="1" applyAlignment="1">
      <alignment horizontal="center" vertical="center"/>
    </xf>
    <xf numFmtId="0" fontId="20" fillId="2" borderId="1" xfId="1" applyFont="1" applyBorder="1" applyAlignment="1">
      <alignment horizontal="right" vertical="center"/>
    </xf>
    <xf numFmtId="43" fontId="20" fillId="2" borderId="1" xfId="2" applyFont="1" applyFill="1" applyBorder="1" applyAlignment="1">
      <alignment horizontal="right" vertical="center"/>
    </xf>
    <xf numFmtId="0" fontId="32" fillId="0" borderId="0" xfId="0" applyFont="1" applyAlignment="1">
      <alignment vertical="center"/>
    </xf>
    <xf numFmtId="0" fontId="20" fillId="19" borderId="8" xfId="1" applyFont="1" applyFill="1" applyBorder="1" applyAlignment="1">
      <alignment horizontal="center" vertical="center"/>
    </xf>
    <xf numFmtId="0" fontId="28" fillId="19" borderId="8" xfId="3" applyFont="1" applyFill="1" applyBorder="1" applyAlignment="1">
      <alignment horizontal="center" vertical="center"/>
    </xf>
    <xf numFmtId="0" fontId="9" fillId="3" borderId="0" xfId="0" applyFont="1" applyFill="1" applyBorder="1" applyAlignment="1">
      <alignment horizontal="center" vertical="center" wrapText="1"/>
    </xf>
    <xf numFmtId="0" fontId="3" fillId="3" borderId="0" xfId="0" applyFont="1" applyFill="1" applyBorder="1" applyAlignment="1">
      <alignment vertical="center" wrapText="1"/>
    </xf>
    <xf numFmtId="0" fontId="12" fillId="0" borderId="0" xfId="0" applyFont="1" applyBorder="1" applyAlignment="1">
      <alignment vertical="center" wrapText="1"/>
    </xf>
    <xf numFmtId="0" fontId="19" fillId="0" borderId="0" xfId="0" quotePrefix="1" applyFont="1" applyBorder="1" applyAlignment="1">
      <alignment vertical="center" wrapText="1"/>
    </xf>
    <xf numFmtId="0" fontId="18" fillId="0" borderId="0" xfId="0" applyFont="1" applyFill="1" applyAlignment="1">
      <alignment vertical="center"/>
    </xf>
    <xf numFmtId="0" fontId="18" fillId="0" borderId="0" xfId="0" applyFont="1" applyBorder="1" applyAlignment="1">
      <alignment vertical="center"/>
    </xf>
    <xf numFmtId="0" fontId="17" fillId="0" borderId="0" xfId="0" applyFont="1" applyAlignment="1">
      <alignment horizontal="center" vertical="center"/>
    </xf>
    <xf numFmtId="0" fontId="17" fillId="11" borderId="0" xfId="0" applyFont="1" applyFill="1" applyAlignment="1">
      <alignment horizontal="center" vertical="center"/>
    </xf>
    <xf numFmtId="0" fontId="17" fillId="7" borderId="0" xfId="0" applyFont="1" applyFill="1" applyAlignment="1">
      <alignment horizontal="center" vertical="center" wrapText="1"/>
    </xf>
    <xf numFmtId="0" fontId="19" fillId="8" borderId="0" xfId="0" applyFont="1" applyFill="1" applyAlignment="1">
      <alignment horizontal="center" vertical="center" wrapText="1"/>
    </xf>
    <xf numFmtId="0" fontId="17" fillId="0" borderId="0" xfId="0" applyFont="1" applyFill="1" applyAlignment="1">
      <alignment horizontal="center"/>
    </xf>
    <xf numFmtId="0" fontId="17" fillId="0" borderId="0" xfId="0" applyFont="1" applyAlignment="1">
      <alignment vertical="center"/>
    </xf>
    <xf numFmtId="0" fontId="17" fillId="8" borderId="0" xfId="0" applyFont="1" applyFill="1" applyAlignment="1">
      <alignment horizontal="center" vertical="center" wrapText="1"/>
    </xf>
    <xf numFmtId="0" fontId="17" fillId="9" borderId="0" xfId="0" applyFont="1" applyFill="1" applyAlignment="1">
      <alignment horizontal="center" vertical="center" wrapText="1"/>
    </xf>
    <xf numFmtId="0" fontId="19" fillId="12" borderId="0" xfId="0" applyFont="1" applyFill="1" applyAlignment="1">
      <alignment vertical="center"/>
    </xf>
    <xf numFmtId="0" fontId="17" fillId="0" borderId="7" xfId="0" applyFont="1" applyBorder="1" applyAlignment="1">
      <alignment vertical="center"/>
    </xf>
    <xf numFmtId="0" fontId="17" fillId="0" borderId="0" xfId="0" applyFont="1" applyAlignment="1">
      <alignment vertical="top"/>
    </xf>
    <xf numFmtId="0" fontId="35" fillId="0" borderId="0" xfId="0" applyFont="1" applyAlignment="1">
      <alignment vertical="top" wrapText="1"/>
    </xf>
    <xf numFmtId="0" fontId="17" fillId="5" borderId="0" xfId="0" applyFont="1" applyFill="1" applyAlignment="1">
      <alignment horizontal="center" vertical="center"/>
    </xf>
    <xf numFmtId="0" fontId="29" fillId="13" borderId="8" xfId="1" applyFont="1" applyFill="1" applyBorder="1" applyAlignment="1">
      <alignment horizontal="left" vertical="center"/>
    </xf>
    <xf numFmtId="0" fontId="29" fillId="13" borderId="8" xfId="1" applyFont="1" applyFill="1" applyBorder="1" applyAlignment="1">
      <alignment horizontal="center" vertical="center"/>
    </xf>
    <xf numFmtId="0" fontId="29" fillId="0" borderId="0" xfId="1" applyFont="1" applyFill="1" applyBorder="1" applyAlignment="1">
      <alignment horizontal="left" vertical="center"/>
    </xf>
    <xf numFmtId="0" fontId="29" fillId="0" borderId="0" xfId="1" applyFont="1" applyFill="1" applyBorder="1" applyAlignment="1">
      <alignment horizontal="center" vertical="center"/>
    </xf>
    <xf numFmtId="0" fontId="36" fillId="0" borderId="0" xfId="0" applyFont="1"/>
    <xf numFmtId="0" fontId="19" fillId="0" borderId="15" xfId="0" applyFont="1" applyFill="1" applyBorder="1" applyAlignment="1">
      <alignment vertical="center" wrapText="1"/>
    </xf>
    <xf numFmtId="0" fontId="19" fillId="0" borderId="45" xfId="0" applyFont="1" applyBorder="1" applyAlignment="1">
      <alignment vertical="center" wrapText="1"/>
    </xf>
    <xf numFmtId="0" fontId="19" fillId="0" borderId="45" xfId="0" applyFont="1" applyFill="1" applyBorder="1" applyAlignment="1">
      <alignment vertical="center" wrapText="1"/>
    </xf>
    <xf numFmtId="0" fontId="28" fillId="30" borderId="47" xfId="3" applyFont="1" applyFill="1" applyBorder="1" applyAlignment="1">
      <alignment vertical="center" wrapText="1"/>
    </xf>
    <xf numFmtId="0" fontId="28" fillId="13" borderId="47" xfId="3" applyFont="1" applyFill="1" applyBorder="1" applyAlignment="1">
      <alignment vertical="center" wrapText="1"/>
    </xf>
    <xf numFmtId="0" fontId="28" fillId="28" borderId="47" xfId="3" applyFont="1" applyFill="1" applyBorder="1" applyAlignment="1">
      <alignment vertical="center" wrapText="1"/>
    </xf>
    <xf numFmtId="0" fontId="28" fillId="29" borderId="47" xfId="3" applyFont="1" applyFill="1" applyBorder="1" applyAlignment="1">
      <alignment vertical="center" wrapText="1"/>
    </xf>
    <xf numFmtId="0" fontId="28" fillId="22" borderId="47" xfId="3" applyFont="1" applyFill="1" applyBorder="1" applyAlignment="1">
      <alignment vertical="center" wrapText="1"/>
    </xf>
    <xf numFmtId="0" fontId="28" fillId="23" borderId="47" xfId="3" applyFont="1" applyFill="1" applyBorder="1" applyAlignment="1">
      <alignment vertical="center" wrapText="1"/>
    </xf>
    <xf numFmtId="0" fontId="28" fillId="27" borderId="47" xfId="3" applyFont="1" applyFill="1" applyBorder="1" applyAlignment="1">
      <alignment vertical="center" wrapText="1"/>
    </xf>
    <xf numFmtId="0" fontId="28" fillId="26" borderId="47" xfId="3" applyFont="1" applyFill="1" applyBorder="1" applyAlignment="1">
      <alignment vertical="center" wrapText="1"/>
    </xf>
    <xf numFmtId="0" fontId="28" fillId="25" borderId="47" xfId="3" applyFont="1" applyFill="1" applyBorder="1" applyAlignment="1">
      <alignment vertical="center" wrapText="1"/>
    </xf>
    <xf numFmtId="43" fontId="20" fillId="2" borderId="0" xfId="2" applyFont="1" applyFill="1" applyBorder="1" applyAlignment="1">
      <alignment horizontal="left" vertical="center"/>
    </xf>
    <xf numFmtId="43" fontId="20" fillId="2" borderId="1" xfId="2" applyFont="1" applyFill="1" applyBorder="1" applyAlignment="1">
      <alignment horizontal="left" vertical="center"/>
    </xf>
    <xf numFmtId="0" fontId="20" fillId="2" borderId="1" xfId="1" applyFont="1" applyBorder="1" applyAlignment="1">
      <alignment horizontal="left" vertical="center"/>
    </xf>
    <xf numFmtId="0" fontId="37" fillId="0" borderId="0" xfId="0" applyFont="1" applyAlignment="1">
      <alignment vertical="center"/>
    </xf>
    <xf numFmtId="0" fontId="26" fillId="0" borderId="12" xfId="0" applyFont="1" applyBorder="1" applyAlignment="1">
      <alignment horizontal="center" vertical="center"/>
    </xf>
    <xf numFmtId="0" fontId="9" fillId="3" borderId="9" xfId="0" applyFont="1" applyFill="1" applyBorder="1" applyAlignment="1">
      <alignment horizontal="center" vertical="center" wrapText="1"/>
    </xf>
    <xf numFmtId="0" fontId="38" fillId="13" borderId="8" xfId="1" applyFont="1" applyFill="1" applyBorder="1" applyAlignment="1">
      <alignment horizontal="left" vertical="center"/>
    </xf>
    <xf numFmtId="0" fontId="19" fillId="0" borderId="15" xfId="0" quotePrefix="1" applyFont="1" applyFill="1" applyBorder="1" applyAlignment="1">
      <alignment vertical="center" wrapText="1"/>
    </xf>
    <xf numFmtId="0" fontId="12" fillId="0" borderId="15" xfId="0" applyFont="1" applyFill="1" applyBorder="1" applyAlignment="1">
      <alignment vertical="center" wrapText="1"/>
    </xf>
    <xf numFmtId="0" fontId="20" fillId="2" borderId="1" xfId="1" applyFont="1" applyBorder="1" applyAlignment="1">
      <alignment horizontal="center"/>
    </xf>
    <xf numFmtId="0" fontId="28" fillId="19" borderId="0" xfId="3" applyFont="1" applyFill="1" applyBorder="1" applyAlignment="1">
      <alignment horizontal="center" vertical="center"/>
    </xf>
    <xf numFmtId="0" fontId="34" fillId="2" borderId="1" xfId="1" applyFont="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8" fillId="13" borderId="41" xfId="1" applyFont="1" applyFill="1" applyBorder="1" applyAlignment="1">
      <alignment vertical="center"/>
    </xf>
    <xf numFmtId="0" fontId="27" fillId="0" borderId="15" xfId="0" applyFont="1" applyBorder="1" applyAlignment="1">
      <alignment horizontal="left" vertical="center" wrapText="1"/>
    </xf>
    <xf numFmtId="0" fontId="29" fillId="2" borderId="1" xfId="1" applyFont="1" applyBorder="1" applyAlignment="1">
      <alignment horizontal="center"/>
    </xf>
    <xf numFmtId="0" fontId="20" fillId="2" borderId="1" xfId="1" applyFont="1" applyBorder="1" applyAlignment="1">
      <alignment horizontal="center" wrapText="1"/>
    </xf>
    <xf numFmtId="0" fontId="39" fillId="0" borderId="0" xfId="0" applyFont="1"/>
    <xf numFmtId="0" fontId="17" fillId="0" borderId="0" xfId="0" applyFont="1" applyAlignment="1">
      <alignment horizontal="left" vertical="top"/>
    </xf>
    <xf numFmtId="0" fontId="42" fillId="2" borderId="1" xfId="1" applyFont="1" applyBorder="1" applyAlignment="1">
      <alignment vertical="center" wrapText="1"/>
    </xf>
    <xf numFmtId="0" fontId="43" fillId="0" borderId="0" xfId="0" applyFont="1" applyAlignment="1">
      <alignment vertical="center"/>
    </xf>
    <xf numFmtId="0" fontId="34" fillId="2" borderId="55" xfId="1" applyFont="1" applyBorder="1" applyAlignment="1">
      <alignment horizontal="center" vertical="center" wrapText="1"/>
    </xf>
    <xf numFmtId="0" fontId="6" fillId="0" borderId="56" xfId="0" applyFont="1" applyBorder="1" applyAlignment="1">
      <alignment vertical="center" wrapText="1"/>
    </xf>
    <xf numFmtId="0" fontId="8" fillId="0" borderId="57" xfId="0" applyFont="1" applyBorder="1" applyAlignment="1">
      <alignment vertical="center" wrapText="1"/>
    </xf>
    <xf numFmtId="0" fontId="8" fillId="0" borderId="58" xfId="0" applyFont="1" applyBorder="1" applyAlignment="1">
      <alignment vertical="center" wrapText="1"/>
    </xf>
    <xf numFmtId="0" fontId="6" fillId="0" borderId="59" xfId="0" applyFont="1" applyBorder="1" applyAlignment="1">
      <alignment vertical="center" wrapText="1"/>
    </xf>
    <xf numFmtId="0" fontId="6" fillId="0" borderId="60" xfId="0" applyFont="1" applyBorder="1" applyAlignment="1">
      <alignment vertical="center" wrapText="1"/>
    </xf>
    <xf numFmtId="0" fontId="8" fillId="0" borderId="61" xfId="0" applyFont="1" applyBorder="1" applyAlignment="1">
      <alignment vertical="center" wrapText="1"/>
    </xf>
    <xf numFmtId="0" fontId="6" fillId="0" borderId="61" xfId="0" applyFont="1" applyBorder="1" applyAlignment="1">
      <alignment vertical="center" wrapText="1"/>
    </xf>
    <xf numFmtId="0" fontId="6" fillId="0" borderId="62" xfId="0" applyFont="1" applyBorder="1" applyAlignment="1">
      <alignment vertical="center" wrapText="1"/>
    </xf>
    <xf numFmtId="0" fontId="6" fillId="0" borderId="63" xfId="0" applyFont="1" applyBorder="1" applyAlignment="1">
      <alignment vertical="center" wrapText="1"/>
    </xf>
    <xf numFmtId="0" fontId="6" fillId="0" borderId="64" xfId="0" applyFont="1" applyBorder="1" applyAlignment="1">
      <alignment vertical="center" wrapText="1"/>
    </xf>
    <xf numFmtId="0" fontId="6" fillId="0" borderId="57" xfId="0" applyFont="1" applyBorder="1" applyAlignment="1">
      <alignment vertical="center" wrapText="1"/>
    </xf>
    <xf numFmtId="0" fontId="6" fillId="0" borderId="58" xfId="0" applyFont="1" applyBorder="1" applyAlignment="1">
      <alignment vertical="center" wrapText="1"/>
    </xf>
    <xf numFmtId="0" fontId="6" fillId="32" borderId="65" xfId="0" applyFont="1" applyFill="1" applyBorder="1" applyAlignment="1">
      <alignment vertical="center" wrapText="1"/>
    </xf>
    <xf numFmtId="0" fontId="6" fillId="32" borderId="66" xfId="0" applyFont="1" applyFill="1" applyBorder="1" applyAlignment="1">
      <alignment vertical="center" wrapText="1"/>
    </xf>
    <xf numFmtId="0" fontId="6" fillId="32" borderId="67" xfId="0" applyFont="1" applyFill="1" applyBorder="1" applyAlignment="1">
      <alignment vertical="center" wrapText="1"/>
    </xf>
    <xf numFmtId="0" fontId="41" fillId="3" borderId="65" xfId="0" applyFont="1" applyFill="1" applyBorder="1" applyAlignment="1">
      <alignment vertical="center" wrapText="1"/>
    </xf>
    <xf numFmtId="0" fontId="33" fillId="10" borderId="66" xfId="0" quotePrefix="1" applyFont="1" applyFill="1" applyBorder="1" applyAlignment="1">
      <alignment vertical="center" wrapText="1"/>
    </xf>
    <xf numFmtId="0" fontId="6" fillId="0" borderId="66" xfId="0" applyFont="1" applyBorder="1" applyAlignment="1">
      <alignment vertical="center" wrapText="1"/>
    </xf>
    <xf numFmtId="0" fontId="8" fillId="0" borderId="66" xfId="0" applyFont="1" applyBorder="1" applyAlignment="1">
      <alignment vertical="center" wrapText="1"/>
    </xf>
    <xf numFmtId="0" fontId="6" fillId="0" borderId="67" xfId="0" applyFont="1" applyBorder="1" applyAlignment="1">
      <alignment vertical="center" wrapText="1"/>
    </xf>
    <xf numFmtId="0" fontId="41" fillId="3" borderId="56" xfId="0" applyFont="1" applyFill="1" applyBorder="1" applyAlignment="1">
      <alignment vertical="center" wrapText="1"/>
    </xf>
    <xf numFmtId="0" fontId="41" fillId="3" borderId="57" xfId="0" applyFont="1" applyFill="1" applyBorder="1" applyAlignment="1">
      <alignment vertical="center" wrapText="1"/>
    </xf>
    <xf numFmtId="0" fontId="41" fillId="3" borderId="58" xfId="0" applyFont="1" applyFill="1" applyBorder="1" applyAlignment="1">
      <alignment vertical="center" wrapText="1"/>
    </xf>
    <xf numFmtId="0" fontId="33" fillId="10" borderId="59" xfId="0" quotePrefix="1" applyFont="1" applyFill="1" applyBorder="1" applyAlignment="1">
      <alignment vertical="center" wrapText="1"/>
    </xf>
    <xf numFmtId="0" fontId="33" fillId="10" borderId="60" xfId="0" quotePrefix="1" applyFont="1" applyFill="1" applyBorder="1" applyAlignment="1">
      <alignment vertical="center" wrapText="1"/>
    </xf>
    <xf numFmtId="0" fontId="33" fillId="10" borderId="61" xfId="0" quotePrefix="1" applyFont="1" applyFill="1" applyBorder="1" applyAlignment="1">
      <alignment vertical="center" wrapText="1"/>
    </xf>
    <xf numFmtId="0" fontId="23" fillId="0" borderId="59" xfId="0" applyFont="1" applyBorder="1" applyAlignment="1">
      <alignment vertical="center" wrapText="1"/>
    </xf>
    <xf numFmtId="0" fontId="31" fillId="2" borderId="41" xfId="1" applyFont="1" applyBorder="1" applyAlignment="1">
      <alignment horizontal="center"/>
    </xf>
    <xf numFmtId="0" fontId="30" fillId="10" borderId="65" xfId="0" quotePrefix="1" applyFont="1" applyFill="1" applyBorder="1" applyAlignment="1">
      <alignment vertical="center" wrapText="1"/>
    </xf>
    <xf numFmtId="0" fontId="20" fillId="2" borderId="55" xfId="1" applyFont="1" applyBorder="1" applyAlignment="1">
      <alignment horizontal="center"/>
    </xf>
    <xf numFmtId="0" fontId="30" fillId="10" borderId="68" xfId="0" quotePrefix="1" applyFont="1" applyFill="1" applyBorder="1" applyAlignment="1">
      <alignment vertical="center" wrapText="1"/>
    </xf>
    <xf numFmtId="0" fontId="41" fillId="3" borderId="68" xfId="0" applyFont="1" applyFill="1" applyBorder="1" applyAlignment="1">
      <alignment vertical="center" wrapText="1"/>
    </xf>
    <xf numFmtId="0" fontId="33" fillId="10" borderId="68" xfId="0" quotePrefix="1" applyFont="1" applyFill="1" applyBorder="1" applyAlignment="1">
      <alignment vertical="center" wrapText="1"/>
    </xf>
    <xf numFmtId="0" fontId="44" fillId="0" borderId="0" xfId="0" applyFont="1"/>
    <xf numFmtId="0" fontId="45" fillId="0" borderId="0" xfId="0" applyFont="1" applyAlignment="1">
      <alignment vertical="center" wrapText="1"/>
    </xf>
    <xf numFmtId="0" fontId="34" fillId="2" borderId="55" xfId="1" applyFont="1" applyBorder="1" applyAlignment="1">
      <alignment horizontal="center"/>
    </xf>
    <xf numFmtId="0" fontId="34" fillId="2" borderId="1" xfId="1" applyFont="1" applyBorder="1" applyAlignment="1">
      <alignment horizontal="center"/>
    </xf>
    <xf numFmtId="0" fontId="46" fillId="0" borderId="0" xfId="0" applyFont="1" applyAlignment="1">
      <alignment vertical="center"/>
    </xf>
    <xf numFmtId="0" fontId="47" fillId="0" borderId="0" xfId="0" applyFont="1" applyAlignment="1">
      <alignment vertical="center" wrapText="1"/>
    </xf>
    <xf numFmtId="0" fontId="34" fillId="2" borderId="54" xfId="1" applyFont="1" applyBorder="1" applyAlignment="1">
      <alignment horizontal="center"/>
    </xf>
    <xf numFmtId="0" fontId="34" fillId="2" borderId="42" xfId="1" applyFont="1" applyBorder="1" applyAlignment="1">
      <alignment horizontal="center"/>
    </xf>
    <xf numFmtId="0" fontId="34" fillId="2" borderId="41" xfId="1" applyFont="1" applyBorder="1" applyAlignment="1">
      <alignment horizontal="center"/>
    </xf>
    <xf numFmtId="0" fontId="44" fillId="0" borderId="44" xfId="0" applyFont="1" applyBorder="1" applyAlignment="1">
      <alignment vertical="center" wrapText="1"/>
    </xf>
    <xf numFmtId="0" fontId="48" fillId="4" borderId="15" xfId="0" applyFont="1" applyFill="1" applyBorder="1"/>
    <xf numFmtId="0" fontId="44" fillId="0" borderId="45" xfId="0" applyFont="1" applyBorder="1" applyAlignment="1">
      <alignment vertical="center" wrapText="1"/>
    </xf>
    <xf numFmtId="0" fontId="12" fillId="16" borderId="26" xfId="0" applyFont="1" applyFill="1" applyBorder="1" applyAlignment="1">
      <alignment horizontal="center" vertical="center" wrapText="1"/>
    </xf>
    <xf numFmtId="0" fontId="12" fillId="16" borderId="27" xfId="0" applyFont="1" applyFill="1" applyBorder="1" applyAlignment="1">
      <alignment horizontal="center" vertical="center" wrapText="1"/>
    </xf>
    <xf numFmtId="0" fontId="12" fillId="16" borderId="18" xfId="0" applyFont="1" applyFill="1" applyBorder="1" applyAlignment="1">
      <alignment horizontal="left" vertical="center" wrapText="1"/>
    </xf>
    <xf numFmtId="0" fontId="49" fillId="17" borderId="21" xfId="0" applyFont="1" applyFill="1" applyBorder="1" applyAlignment="1">
      <alignment horizontal="center" vertical="center" wrapText="1"/>
    </xf>
    <xf numFmtId="0" fontId="49" fillId="18" borderId="21" xfId="0" applyFont="1" applyFill="1" applyBorder="1" applyAlignment="1">
      <alignment horizontal="center" vertical="center" wrapText="1"/>
    </xf>
    <xf numFmtId="0" fontId="49" fillId="19" borderId="29" xfId="0" applyFont="1" applyFill="1" applyBorder="1" applyAlignment="1">
      <alignment horizontal="center" vertical="center" wrapText="1"/>
    </xf>
    <xf numFmtId="0" fontId="12" fillId="17" borderId="22" xfId="0" applyFont="1" applyFill="1" applyBorder="1" applyAlignment="1">
      <alignment horizontal="center" vertical="center" wrapText="1"/>
    </xf>
    <xf numFmtId="0" fontId="50" fillId="18" borderId="22" xfId="0" applyFont="1" applyFill="1" applyBorder="1" applyAlignment="1">
      <alignment horizontal="center" vertical="center" wrapText="1"/>
    </xf>
    <xf numFmtId="0" fontId="50" fillId="19" borderId="31" xfId="0" applyFont="1" applyFill="1" applyBorder="1" applyAlignment="1">
      <alignment horizontal="center" vertical="center" wrapText="1"/>
    </xf>
    <xf numFmtId="0" fontId="51" fillId="17" borderId="22" xfId="0" applyFont="1" applyFill="1" applyBorder="1" applyAlignment="1">
      <alignment horizontal="center" vertical="center" wrapText="1"/>
    </xf>
    <xf numFmtId="0" fontId="12" fillId="18" borderId="22" xfId="0" applyFont="1" applyFill="1" applyBorder="1" applyAlignment="1">
      <alignment horizontal="center" vertical="center" wrapText="1"/>
    </xf>
    <xf numFmtId="0" fontId="11" fillId="19" borderId="31" xfId="0" applyFont="1" applyFill="1" applyBorder="1" applyAlignment="1">
      <alignment vertical="center" wrapText="1"/>
    </xf>
    <xf numFmtId="0" fontId="51" fillId="18" borderId="22" xfId="0" applyFont="1" applyFill="1" applyBorder="1" applyAlignment="1">
      <alignment horizontal="center" vertical="center" wrapText="1"/>
    </xf>
    <xf numFmtId="0" fontId="11" fillId="17" borderId="22" xfId="0" applyFont="1" applyFill="1" applyBorder="1" applyAlignment="1">
      <alignment vertical="center" wrapText="1"/>
    </xf>
    <xf numFmtId="0" fontId="11" fillId="18" borderId="22" xfId="0" applyFont="1" applyFill="1" applyBorder="1" applyAlignment="1">
      <alignment vertical="center" wrapText="1"/>
    </xf>
    <xf numFmtId="0" fontId="11" fillId="17" borderId="23" xfId="0" applyFont="1" applyFill="1" applyBorder="1" applyAlignment="1">
      <alignment vertical="center" wrapText="1"/>
    </xf>
    <xf numFmtId="0" fontId="11" fillId="18" borderId="23" xfId="0" applyFont="1" applyFill="1" applyBorder="1" applyAlignment="1">
      <alignment vertical="center" wrapText="1"/>
    </xf>
    <xf numFmtId="0" fontId="11" fillId="19" borderId="38" xfId="0" applyFont="1" applyFill="1" applyBorder="1" applyAlignment="1">
      <alignment vertical="center" wrapText="1"/>
    </xf>
    <xf numFmtId="0" fontId="6" fillId="16" borderId="18" xfId="0" applyFont="1" applyFill="1" applyBorder="1" applyAlignment="1">
      <alignment horizontal="left" vertical="center" wrapText="1"/>
    </xf>
    <xf numFmtId="0" fontId="6" fillId="16" borderId="21" xfId="0" applyFont="1" applyFill="1" applyBorder="1" applyAlignment="1">
      <alignment horizontal="left" vertical="center" wrapText="1"/>
    </xf>
    <xf numFmtId="0" fontId="3" fillId="16" borderId="33" xfId="0" applyFont="1" applyFill="1" applyBorder="1" applyAlignment="1">
      <alignment horizontal="left" vertical="center" wrapText="1"/>
    </xf>
    <xf numFmtId="0" fontId="3" fillId="16" borderId="34" xfId="0" applyFont="1" applyFill="1" applyBorder="1" applyAlignment="1">
      <alignment horizontal="left" vertical="center" wrapText="1"/>
    </xf>
    <xf numFmtId="0" fontId="6" fillId="16" borderId="35" xfId="0" applyFont="1" applyFill="1" applyBorder="1" applyAlignment="1">
      <alignment horizontal="left" vertical="center" wrapText="1"/>
    </xf>
    <xf numFmtId="0" fontId="29" fillId="2" borderId="0" xfId="1" applyFont="1" applyBorder="1" applyAlignment="1">
      <alignment horizontal="center" vertical="center" wrapText="1"/>
    </xf>
    <xf numFmtId="0" fontId="6" fillId="24" borderId="0" xfId="0" applyFont="1" applyFill="1" applyAlignment="1">
      <alignment horizontal="center" vertical="center" wrapText="1"/>
    </xf>
    <xf numFmtId="0" fontId="44" fillId="6" borderId="0" xfId="0" applyFont="1" applyFill="1"/>
    <xf numFmtId="0" fontId="44" fillId="6" borderId="0" xfId="0" applyFont="1" applyFill="1" applyAlignment="1">
      <alignment horizontal="center" vertical="center"/>
    </xf>
    <xf numFmtId="0" fontId="44" fillId="24" borderId="0" xfId="0" applyFont="1" applyFill="1" applyAlignment="1">
      <alignment horizontal="center" vertical="center" wrapText="1"/>
    </xf>
    <xf numFmtId="0" fontId="29" fillId="2" borderId="1" xfId="1" applyFont="1" applyBorder="1" applyAlignment="1">
      <alignment horizontal="center" vertical="center" wrapText="1"/>
    </xf>
    <xf numFmtId="0" fontId="52" fillId="13" borderId="8" xfId="1" applyFont="1" applyFill="1" applyBorder="1" applyAlignment="1">
      <alignment horizontal="center" vertical="center"/>
    </xf>
    <xf numFmtId="0" fontId="20" fillId="2" borderId="0" xfId="1" applyFont="1" applyBorder="1" applyAlignment="1">
      <alignment horizontal="left" vertical="center"/>
    </xf>
    <xf numFmtId="0" fontId="11" fillId="0" borderId="70" xfId="0" applyFont="1" applyBorder="1"/>
    <xf numFmtId="0" fontId="11" fillId="0" borderId="71" xfId="0" applyFont="1" applyBorder="1"/>
    <xf numFmtId="0" fontId="11" fillId="0" borderId="72" xfId="0" applyFont="1" applyBorder="1"/>
    <xf numFmtId="0" fontId="11" fillId="0" borderId="73" xfId="0" applyFont="1" applyBorder="1"/>
    <xf numFmtId="0" fontId="15" fillId="0" borderId="0" xfId="0" applyFont="1" applyBorder="1" applyAlignment="1">
      <alignment vertical="top" wrapText="1"/>
    </xf>
    <xf numFmtId="0" fontId="11" fillId="0" borderId="0" xfId="0" applyFont="1" applyBorder="1"/>
    <xf numFmtId="0" fontId="11" fillId="0" borderId="74" xfId="0" applyFont="1" applyBorder="1"/>
    <xf numFmtId="0" fontId="40" fillId="0" borderId="0" xfId="0" applyFont="1" applyBorder="1" applyAlignment="1">
      <alignment vertical="top" wrapText="1"/>
    </xf>
    <xf numFmtId="0" fontId="15" fillId="0" borderId="0" xfId="0" applyFont="1" applyBorder="1"/>
    <xf numFmtId="0" fontId="53" fillId="0" borderId="73" xfId="0" applyFont="1" applyBorder="1"/>
    <xf numFmtId="0" fontId="54" fillId="0" borderId="73" xfId="0" applyFont="1" applyBorder="1"/>
    <xf numFmtId="3" fontId="55" fillId="0" borderId="0" xfId="0" applyNumberFormat="1" applyFont="1" applyBorder="1" applyAlignment="1">
      <alignment horizontal="right"/>
    </xf>
    <xf numFmtId="0" fontId="56" fillId="0" borderId="0" xfId="0" applyFont="1" applyBorder="1" applyAlignment="1">
      <alignment horizontal="right"/>
    </xf>
    <xf numFmtId="164" fontId="11" fillId="0" borderId="0" xfId="0" applyNumberFormat="1" applyFont="1" applyBorder="1" applyAlignment="1">
      <alignment horizontal="left"/>
    </xf>
    <xf numFmtId="3" fontId="55" fillId="0" borderId="0" xfId="0" applyNumberFormat="1" applyFont="1" applyBorder="1"/>
    <xf numFmtId="0" fontId="11" fillId="0" borderId="75" xfId="0" applyFont="1" applyBorder="1"/>
    <xf numFmtId="0" fontId="11" fillId="0" borderId="76" xfId="0" applyFont="1" applyBorder="1"/>
    <xf numFmtId="0" fontId="11" fillId="0" borderId="77" xfId="0" applyFont="1" applyBorder="1"/>
    <xf numFmtId="0" fontId="0" fillId="0" borderId="70" xfId="0" applyBorder="1"/>
    <xf numFmtId="0" fontId="0" fillId="0" borderId="71" xfId="0" applyBorder="1"/>
    <xf numFmtId="0" fontId="0" fillId="0" borderId="72" xfId="0" applyBorder="1"/>
    <xf numFmtId="0" fontId="0" fillId="0" borderId="73" xfId="0" applyBorder="1"/>
    <xf numFmtId="0" fontId="0" fillId="0" borderId="0" xfId="0" applyBorder="1"/>
    <xf numFmtId="0" fontId="0" fillId="0" borderId="74" xfId="0" applyBorder="1"/>
    <xf numFmtId="0" fontId="0" fillId="0" borderId="75" xfId="0" applyBorder="1"/>
    <xf numFmtId="0" fontId="0" fillId="0" borderId="76" xfId="0" applyBorder="1"/>
    <xf numFmtId="0" fontId="0" fillId="0" borderId="77" xfId="0" applyBorder="1"/>
    <xf numFmtId="0" fontId="20" fillId="2" borderId="1" xfId="1" applyFont="1" applyBorder="1" applyAlignment="1">
      <alignment wrapText="1"/>
    </xf>
    <xf numFmtId="0" fontId="17" fillId="0" borderId="14" xfId="0" applyFont="1" applyBorder="1" applyAlignment="1">
      <alignment vertical="center" wrapText="1"/>
    </xf>
    <xf numFmtId="0" fontId="15" fillId="0" borderId="12" xfId="0" applyFont="1" applyBorder="1" applyAlignment="1">
      <alignment horizontal="center" vertical="center"/>
    </xf>
    <xf numFmtId="0" fontId="11" fillId="0" borderId="13" xfId="0" applyFont="1" applyBorder="1" applyAlignment="1">
      <alignment vertical="center" wrapText="1"/>
    </xf>
    <xf numFmtId="0" fontId="17" fillId="0" borderId="12" xfId="0" applyFont="1" applyBorder="1" applyAlignment="1">
      <alignment horizontal="left" vertical="center" wrapText="1"/>
    </xf>
    <xf numFmtId="0" fontId="11" fillId="0" borderId="12" xfId="0" applyFont="1" applyBorder="1" applyAlignment="1">
      <alignment horizontal="left" vertical="center" wrapText="1"/>
    </xf>
    <xf numFmtId="0" fontId="17" fillId="0" borderId="0" xfId="0" applyFont="1" applyAlignment="1">
      <alignment horizontal="left" vertical="center"/>
    </xf>
    <xf numFmtId="0" fontId="0" fillId="0" borderId="0" xfId="0" applyAlignment="1">
      <alignment horizontal="left" vertical="center"/>
    </xf>
    <xf numFmtId="0" fontId="15" fillId="34" borderId="13" xfId="0" applyFont="1" applyFill="1" applyBorder="1" applyAlignment="1">
      <alignment horizontal="center" vertical="center" wrapText="1"/>
    </xf>
    <xf numFmtId="0" fontId="15" fillId="35" borderId="13" xfId="0" applyFont="1" applyFill="1" applyBorder="1" applyAlignment="1">
      <alignment horizontal="center" vertical="center" wrapText="1"/>
    </xf>
    <xf numFmtId="0" fontId="62" fillId="13" borderId="8" xfId="1" applyFont="1" applyFill="1" applyBorder="1" applyAlignment="1">
      <alignment horizontal="center" vertical="center"/>
    </xf>
    <xf numFmtId="0" fontId="61" fillId="0" borderId="0" xfId="0" applyFont="1" applyAlignment="1">
      <alignment horizontal="center"/>
    </xf>
    <xf numFmtId="0" fontId="64" fillId="0" borderId="0" xfId="0" applyFont="1" applyAlignment="1">
      <alignment vertical="center"/>
    </xf>
    <xf numFmtId="0" fontId="35" fillId="0" borderId="0" xfId="0" applyFont="1"/>
    <xf numFmtId="0" fontId="58" fillId="0" borderId="0"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63" fillId="0" borderId="78" xfId="0" applyFont="1" applyBorder="1" applyAlignment="1">
      <alignment horizontal="center" vertical="center" textRotation="90"/>
    </xf>
    <xf numFmtId="0" fontId="17" fillId="0" borderId="13" xfId="0" applyFont="1" applyBorder="1" applyAlignment="1">
      <alignment vertical="center" wrapText="1"/>
    </xf>
    <xf numFmtId="0" fontId="17" fillId="0" borderId="14" xfId="0" applyFont="1" applyBorder="1" applyAlignment="1">
      <alignment vertical="center" wrapText="1"/>
    </xf>
    <xf numFmtId="0" fontId="11" fillId="0" borderId="13" xfId="0" applyFont="1" applyBorder="1" applyAlignment="1">
      <alignment vertical="center" wrapText="1"/>
    </xf>
    <xf numFmtId="0" fontId="63" fillId="0" borderId="74" xfId="0" applyFont="1" applyBorder="1" applyAlignment="1">
      <alignment horizontal="center" vertical="center" textRotation="90"/>
    </xf>
    <xf numFmtId="0" fontId="63" fillId="0" borderId="0" xfId="0" applyFont="1" applyBorder="1" applyAlignment="1">
      <alignment horizontal="center" vertical="center" textRotation="90"/>
    </xf>
    <xf numFmtId="0" fontId="27" fillId="0" borderId="15" xfId="0" applyFont="1" applyBorder="1" applyAlignment="1">
      <alignment horizontal="center" vertical="center" wrapText="1"/>
    </xf>
    <xf numFmtId="0" fontId="27" fillId="0" borderId="15" xfId="0" applyFont="1" applyBorder="1" applyAlignment="1">
      <alignment horizontal="left" vertical="center" wrapText="1"/>
    </xf>
    <xf numFmtId="43" fontId="20" fillId="2" borderId="39" xfId="2" applyFont="1" applyFill="1" applyBorder="1" applyAlignment="1">
      <alignment horizontal="center" vertical="center" wrapText="1"/>
    </xf>
    <xf numFmtId="43" fontId="20" fillId="2" borderId="40" xfId="2" applyFont="1" applyFill="1" applyBorder="1" applyAlignment="1">
      <alignment horizontal="center" vertical="center" wrapText="1"/>
    </xf>
    <xf numFmtId="0" fontId="12" fillId="0" borderId="15" xfId="0" applyFont="1" applyBorder="1" applyAlignment="1">
      <alignment horizontal="left" vertical="center" wrapText="1"/>
    </xf>
    <xf numFmtId="0" fontId="19" fillId="0" borderId="15" xfId="0" applyFont="1" applyBorder="1" applyAlignment="1">
      <alignment horizontal="left" vertical="center" wrapText="1"/>
    </xf>
    <xf numFmtId="0" fontId="38" fillId="13" borderId="41" xfId="1" applyFont="1" applyFill="1" applyBorder="1" applyAlignment="1">
      <alignment vertical="center"/>
    </xf>
    <xf numFmtId="0" fontId="26" fillId="0" borderId="0" xfId="0" applyFont="1" applyAlignment="1">
      <alignment horizontal="center" vertical="top" wrapText="1"/>
    </xf>
    <xf numFmtId="0" fontId="26" fillId="0" borderId="0" xfId="0" applyFont="1" applyBorder="1" applyAlignment="1">
      <alignment horizontal="center" vertical="top"/>
    </xf>
    <xf numFmtId="0" fontId="26" fillId="0" borderId="0" xfId="0" applyFont="1" applyAlignment="1">
      <alignment horizontal="center" vertical="top"/>
    </xf>
    <xf numFmtId="0" fontId="26" fillId="0" borderId="0" xfId="0" applyFont="1" applyAlignment="1">
      <alignment horizontal="center" vertical="center"/>
    </xf>
    <xf numFmtId="0" fontId="26" fillId="0" borderId="0" xfId="0" applyFont="1" applyBorder="1" applyAlignment="1">
      <alignment horizontal="center" vertical="center"/>
    </xf>
    <xf numFmtId="0" fontId="17" fillId="0" borderId="48" xfId="0" applyFont="1" applyBorder="1" applyAlignment="1">
      <alignment horizontal="left" vertical="top" wrapText="1"/>
    </xf>
    <xf numFmtId="0" fontId="17" fillId="0" borderId="49" xfId="0" applyFont="1" applyBorder="1" applyAlignment="1">
      <alignment horizontal="left" vertical="top" wrapText="1"/>
    </xf>
    <xf numFmtId="0" fontId="17" fillId="0" borderId="50" xfId="0" applyFont="1" applyBorder="1" applyAlignment="1">
      <alignment horizontal="left" vertical="top" wrapText="1"/>
    </xf>
    <xf numFmtId="0" fontId="19" fillId="0" borderId="48" xfId="0" applyFont="1" applyBorder="1" applyAlignment="1">
      <alignment horizontal="left" vertical="top" wrapText="1"/>
    </xf>
    <xf numFmtId="0" fontId="19" fillId="0" borderId="49" xfId="0" applyFont="1" applyBorder="1" applyAlignment="1">
      <alignment horizontal="left" vertical="top" wrapText="1"/>
    </xf>
    <xf numFmtId="0" fontId="19" fillId="0" borderId="50" xfId="0" applyFont="1" applyBorder="1" applyAlignment="1">
      <alignment horizontal="left" vertical="top" wrapText="1"/>
    </xf>
    <xf numFmtId="0" fontId="26" fillId="5" borderId="0" xfId="0" applyFont="1" applyFill="1" applyAlignment="1">
      <alignment horizontal="center"/>
    </xf>
    <xf numFmtId="0" fontId="26" fillId="11" borderId="0" xfId="0" applyFont="1" applyFill="1" applyAlignment="1">
      <alignment horizontal="center" vertical="center" wrapText="1"/>
    </xf>
    <xf numFmtId="0" fontId="26" fillId="12" borderId="0" xfId="0" applyFont="1" applyFill="1" applyAlignment="1">
      <alignment horizontal="center" vertical="center" wrapText="1"/>
    </xf>
    <xf numFmtId="0" fontId="17" fillId="12" borderId="0" xfId="0" applyFont="1" applyFill="1" applyAlignment="1">
      <alignment vertical="center"/>
    </xf>
    <xf numFmtId="0" fontId="26" fillId="0" borderId="0" xfId="0" applyFont="1" applyAlignment="1">
      <alignment horizontal="center" vertical="center" wrapText="1"/>
    </xf>
    <xf numFmtId="0" fontId="26" fillId="0" borderId="0" xfId="0" applyFont="1" applyBorder="1" applyAlignment="1">
      <alignment horizontal="center" vertical="center" wrapText="1"/>
    </xf>
    <xf numFmtId="0" fontId="20" fillId="2" borderId="1" xfId="1" applyFont="1" applyBorder="1" applyAlignment="1">
      <alignment horizontal="center" wrapText="1"/>
    </xf>
    <xf numFmtId="0" fontId="20" fillId="2" borderId="1" xfId="1" applyFont="1" applyBorder="1" applyAlignment="1">
      <alignment horizontal="left" wrapText="1"/>
    </xf>
    <xf numFmtId="0" fontId="6" fillId="0" borderId="66" xfId="0" applyFont="1" applyBorder="1" applyAlignment="1">
      <alignment horizontal="left" vertical="center" wrapText="1"/>
    </xf>
    <xf numFmtId="0" fontId="6" fillId="0" borderId="67" xfId="0" applyFont="1" applyBorder="1" applyAlignment="1">
      <alignment horizontal="left" vertical="center" wrapText="1"/>
    </xf>
    <xf numFmtId="0" fontId="30" fillId="10" borderId="56" xfId="0" quotePrefix="1" applyFont="1" applyFill="1" applyBorder="1" applyAlignment="1">
      <alignment horizontal="left" vertical="center" wrapText="1"/>
    </xf>
    <xf numFmtId="0" fontId="30" fillId="10" borderId="58" xfId="0" quotePrefix="1" applyFont="1" applyFill="1" applyBorder="1" applyAlignment="1">
      <alignment horizontal="left" vertical="center" wrapText="1"/>
    </xf>
    <xf numFmtId="0" fontId="34" fillId="2" borderId="1" xfId="1" applyFont="1" applyBorder="1" applyAlignment="1">
      <alignment horizontal="center"/>
    </xf>
    <xf numFmtId="0" fontId="6" fillId="0" borderId="66" xfId="0" quotePrefix="1"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34" fillId="2" borderId="1" xfId="1" applyFont="1" applyBorder="1" applyAlignment="1">
      <alignment horizontal="center" vertical="center" wrapText="1"/>
    </xf>
    <xf numFmtId="0" fontId="65" fillId="0" borderId="68" xfId="1" applyFont="1" applyFill="1" applyBorder="1" applyAlignment="1">
      <alignment horizontal="center" vertical="center" textRotation="90" wrapText="1"/>
    </xf>
    <xf numFmtId="0" fontId="64" fillId="0" borderId="0" xfId="0" applyFont="1" applyAlignment="1">
      <alignment horizontal="left"/>
    </xf>
    <xf numFmtId="0" fontId="28" fillId="19" borderId="0" xfId="3" applyFont="1" applyFill="1" applyBorder="1" applyAlignment="1">
      <alignment horizontal="center" vertical="center"/>
    </xf>
    <xf numFmtId="0" fontId="29" fillId="2" borderId="1" xfId="1" applyFont="1" applyBorder="1" applyAlignment="1">
      <alignment horizontal="center"/>
    </xf>
    <xf numFmtId="0" fontId="61" fillId="0" borderId="0" xfId="0" applyFont="1" applyAlignment="1">
      <alignment horizontal="center"/>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14" borderId="10" xfId="0" applyFont="1" applyFill="1" applyBorder="1" applyAlignment="1">
      <alignment horizontal="center" vertical="center" wrapText="1"/>
    </xf>
    <xf numFmtId="0" fontId="3" fillId="14" borderId="11" xfId="0" applyFont="1" applyFill="1" applyBorder="1" applyAlignment="1">
      <alignment horizontal="center"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9" fillId="2" borderId="54" xfId="1" applyFont="1" applyBorder="1" applyAlignment="1">
      <alignment horizontal="center"/>
    </xf>
    <xf numFmtId="0" fontId="34" fillId="2" borderId="54" xfId="1" applyFont="1" applyBorder="1" applyAlignment="1">
      <alignment horizontal="center" vertical="center" wrapText="1"/>
    </xf>
    <xf numFmtId="0" fontId="34" fillId="2" borderId="53" xfId="1" applyFont="1" applyBorder="1" applyAlignment="1">
      <alignment horizontal="center" vertical="center" wrapText="1"/>
    </xf>
    <xf numFmtId="0" fontId="34" fillId="2" borderId="55" xfId="1" applyFont="1" applyBorder="1" applyAlignment="1">
      <alignment horizontal="center" vertical="center" wrapText="1"/>
    </xf>
    <xf numFmtId="0" fontId="34" fillId="31" borderId="52" xfId="1" applyFont="1" applyFill="1" applyBorder="1" applyAlignment="1">
      <alignment horizontal="center" vertical="center" wrapText="1"/>
    </xf>
    <xf numFmtId="0" fontId="34" fillId="31" borderId="51" xfId="1" applyFont="1" applyFill="1" applyBorder="1" applyAlignment="1">
      <alignment horizontal="center" vertical="center" wrapText="1"/>
    </xf>
    <xf numFmtId="0" fontId="20" fillId="2" borderId="69" xfId="1" applyFont="1" applyBorder="1" applyAlignment="1">
      <alignment horizontal="center" vertical="center" wrapText="1"/>
    </xf>
    <xf numFmtId="0" fontId="29" fillId="2" borderId="69" xfId="1" applyFont="1" applyBorder="1" applyAlignment="1">
      <alignment horizontal="center" vertical="center" wrapText="1"/>
    </xf>
    <xf numFmtId="0" fontId="44" fillId="0" borderId="46" xfId="0" applyFont="1" applyBorder="1" applyAlignment="1">
      <alignment vertical="center" wrapText="1"/>
    </xf>
    <xf numFmtId="0" fontId="44" fillId="0" borderId="0" xfId="0" applyFont="1" applyBorder="1" applyAlignment="1">
      <alignment vertical="center" wrapText="1"/>
    </xf>
    <xf numFmtId="0" fontId="49" fillId="21" borderId="36" xfId="0" applyFont="1" applyFill="1" applyBorder="1" applyAlignment="1">
      <alignment horizontal="center" vertical="center" wrapText="1"/>
    </xf>
    <xf numFmtId="0" fontId="49" fillId="21" borderId="37" xfId="0" applyFont="1" applyFill="1" applyBorder="1" applyAlignment="1">
      <alignment horizontal="center" vertical="center" wrapText="1"/>
    </xf>
    <xf numFmtId="0" fontId="34" fillId="2" borderId="43" xfId="1" applyFont="1" applyBorder="1" applyAlignment="1">
      <alignment horizontal="center" vertical="center"/>
    </xf>
    <xf numFmtId="0" fontId="44" fillId="0" borderId="44" xfId="0" applyFont="1" applyBorder="1" applyAlignment="1">
      <alignment vertical="center" wrapText="1"/>
    </xf>
    <xf numFmtId="0" fontId="44" fillId="0" borderId="45" xfId="0" applyFont="1" applyBorder="1" applyAlignment="1">
      <alignment vertical="center" wrapText="1"/>
    </xf>
    <xf numFmtId="0" fontId="49" fillId="15" borderId="24" xfId="0" applyFont="1" applyFill="1" applyBorder="1" applyAlignment="1">
      <alignment horizontal="center" vertical="center" wrapText="1"/>
    </xf>
    <xf numFmtId="0" fontId="49" fillId="15" borderId="25" xfId="0" applyFont="1" applyFill="1" applyBorder="1" applyAlignment="1">
      <alignment horizontal="center" vertical="center" wrapText="1"/>
    </xf>
    <xf numFmtId="0" fontId="3" fillId="16" borderId="28" xfId="0" applyFont="1" applyFill="1" applyBorder="1" applyAlignment="1">
      <alignment horizontal="left" vertical="center" wrapText="1"/>
    </xf>
    <xf numFmtId="0" fontId="3" fillId="16" borderId="30" xfId="0" applyFont="1" applyFill="1" applyBorder="1" applyAlignment="1">
      <alignment horizontal="left" vertical="center" wrapText="1"/>
    </xf>
    <xf numFmtId="0" fontId="3" fillId="16" borderId="32" xfId="0" applyFont="1" applyFill="1" applyBorder="1" applyAlignment="1">
      <alignment horizontal="left" vertical="center" wrapText="1"/>
    </xf>
    <xf numFmtId="0" fontId="49" fillId="20" borderId="19" xfId="0" applyFont="1" applyFill="1" applyBorder="1" applyAlignment="1">
      <alignment horizontal="center" vertical="center" wrapText="1"/>
    </xf>
    <xf numFmtId="0" fontId="49" fillId="20" borderId="20" xfId="0" applyFont="1" applyFill="1" applyBorder="1" applyAlignment="1">
      <alignment horizontal="center" vertical="center" wrapText="1"/>
    </xf>
    <xf numFmtId="0" fontId="48" fillId="4" borderId="15" xfId="0" applyFont="1" applyFill="1" applyBorder="1" applyAlignment="1">
      <alignment vertical="center" wrapText="1"/>
    </xf>
    <xf numFmtId="0" fontId="48" fillId="4" borderId="15" xfId="0" applyFont="1" applyFill="1" applyBorder="1" applyAlignment="1">
      <alignment vertical="center"/>
    </xf>
    <xf numFmtId="0" fontId="63" fillId="0" borderId="79" xfId="0" applyFont="1" applyBorder="1" applyAlignment="1">
      <alignment horizontal="center" vertical="center" textRotation="90"/>
    </xf>
    <xf numFmtId="0" fontId="29" fillId="2" borderId="1" xfId="1" applyFont="1" applyBorder="1" applyAlignment="1">
      <alignment horizontal="center" wrapText="1"/>
    </xf>
    <xf numFmtId="0" fontId="29" fillId="2" borderId="0" xfId="1" applyFont="1" applyBorder="1" applyAlignment="1">
      <alignment horizontal="center" vertical="center" wrapText="1"/>
    </xf>
    <xf numFmtId="0" fontId="29" fillId="2" borderId="1" xfId="1" applyFont="1" applyBorder="1" applyAlignment="1">
      <alignment horizontal="center"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5" fillId="35" borderId="13" xfId="0" applyFont="1" applyFill="1" applyBorder="1" applyAlignment="1">
      <alignment horizontal="left" vertical="center" wrapText="1"/>
    </xf>
    <xf numFmtId="0" fontId="26" fillId="35" borderId="14" xfId="0" applyFont="1" applyFill="1" applyBorder="1" applyAlignment="1">
      <alignment horizontal="left" vertical="center" wrapText="1"/>
    </xf>
    <xf numFmtId="0" fontId="15" fillId="34" borderId="13" xfId="0" applyFont="1" applyFill="1" applyBorder="1" applyAlignment="1">
      <alignment horizontal="left" vertical="center" wrapText="1"/>
    </xf>
    <xf numFmtId="0" fontId="26" fillId="34" borderId="14" xfId="0" applyFont="1" applyFill="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cellXfs>
  <cellStyles count="4">
    <cellStyle name="Accent1" xfId="1" builtinId="29"/>
    <cellStyle name="Lien hypertexte" xfId="3" builtinId="8"/>
    <cellStyle name="Milliers" xfId="2" builtinId="3"/>
    <cellStyle name="Normal" xfId="0" builtinId="0"/>
  </cellStyles>
  <dxfs count="0"/>
  <tableStyles count="0" defaultTableStyle="TableStyleMedium2" defaultPivotStyle="PivotStyleLight16"/>
  <colors>
    <mruColors>
      <color rgb="FFFF5757"/>
      <color rgb="FFFF9393"/>
      <color rgb="FFA6B0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Typologie P&#233;rim&#232;tres-Projets'!A1"/><Relationship Id="rId2" Type="http://schemas.openxmlformats.org/officeDocument/2006/relationships/hyperlink" Target="#'Typologie Projets'!A1"/><Relationship Id="rId1" Type="http://schemas.openxmlformats.org/officeDocument/2006/relationships/hyperlink" Target="#'Typologie P&#233;rim&#232;tres'!A1"/><Relationship Id="rId5" Type="http://schemas.openxmlformats.org/officeDocument/2006/relationships/hyperlink" Target="#'Matrice Projets-M&#233;thodes'!A1"/><Relationship Id="rId4" Type="http://schemas.openxmlformats.org/officeDocument/2006/relationships/hyperlink" Target="#'Grille d''analyse'!A1"/></Relationships>
</file>

<file path=xl/drawings/drawing1.xml><?xml version="1.0" encoding="utf-8"?>
<xdr:wsDr xmlns:xdr="http://schemas.openxmlformats.org/drawingml/2006/spreadsheetDrawing" xmlns:a="http://schemas.openxmlformats.org/drawingml/2006/main">
  <xdr:twoCellAnchor editAs="oneCell">
    <xdr:from>
      <xdr:col>2</xdr:col>
      <xdr:colOff>1352550</xdr:colOff>
      <xdr:row>2</xdr:row>
      <xdr:rowOff>28575</xdr:rowOff>
    </xdr:from>
    <xdr:to>
      <xdr:col>4</xdr:col>
      <xdr:colOff>342541</xdr:colOff>
      <xdr:row>6</xdr:row>
      <xdr:rowOff>169760</xdr:rowOff>
    </xdr:to>
    <xdr:pic>
      <xdr:nvPicPr>
        <xdr:cNvPr id="7" name="Picture 9">
          <a:extLst>
            <a:ext uri="{FF2B5EF4-FFF2-40B4-BE49-F238E27FC236}">
              <a16:creationId xmlns:a16="http://schemas.microsoft.com/office/drawing/2014/main" id="{AF7E0FB5-D312-4E73-B4E9-BDCF8AB5B7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390525"/>
          <a:ext cx="2838091" cy="865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390525</xdr:colOff>
      <xdr:row>21</xdr:row>
      <xdr:rowOff>66524</xdr:rowOff>
    </xdr:from>
    <xdr:to>
      <xdr:col>5</xdr:col>
      <xdr:colOff>1009650</xdr:colOff>
      <xdr:row>24</xdr:row>
      <xdr:rowOff>38153</xdr:rowOff>
    </xdr:to>
    <xdr:pic>
      <xdr:nvPicPr>
        <xdr:cNvPr id="13" name="Image 12">
          <a:extLst>
            <a:ext uri="{FF2B5EF4-FFF2-40B4-BE49-F238E27FC236}">
              <a16:creationId xmlns:a16="http://schemas.microsoft.com/office/drawing/2014/main" id="{4A17D5F5-3E3C-4B75-96CB-4708B8B34889}"/>
            </a:ext>
          </a:extLst>
        </xdr:cNvPr>
        <xdr:cNvPicPr>
          <a:picLocks noChangeAspect="1"/>
        </xdr:cNvPicPr>
      </xdr:nvPicPr>
      <xdr:blipFill>
        <a:blip xmlns:r="http://schemas.openxmlformats.org/officeDocument/2006/relationships" r:embed="rId2"/>
        <a:stretch>
          <a:fillRect/>
        </a:stretch>
      </xdr:blipFill>
      <xdr:spPr>
        <a:xfrm>
          <a:off x="1152525" y="4724249"/>
          <a:ext cx="7677150" cy="514554"/>
        </a:xfrm>
        <a:prstGeom prst="rect">
          <a:avLst/>
        </a:prstGeom>
      </xdr:spPr>
    </xdr:pic>
    <xdr:clientData/>
  </xdr:twoCellAnchor>
  <xdr:oneCellAnchor>
    <xdr:from>
      <xdr:col>0</xdr:col>
      <xdr:colOff>687796</xdr:colOff>
      <xdr:row>4</xdr:row>
      <xdr:rowOff>173466</xdr:rowOff>
    </xdr:from>
    <xdr:ext cx="2139560" cy="374141"/>
    <xdr:sp macro="" textlink="">
      <xdr:nvSpPr>
        <xdr:cNvPr id="2" name="ZoneTexte 1">
          <a:extLst>
            <a:ext uri="{FF2B5EF4-FFF2-40B4-BE49-F238E27FC236}">
              <a16:creationId xmlns:a16="http://schemas.microsoft.com/office/drawing/2014/main" id="{15E23306-06E2-4264-8A44-EFE7105CCA09}"/>
            </a:ext>
          </a:extLst>
        </xdr:cNvPr>
        <xdr:cNvSpPr txBox="1"/>
      </xdr:nvSpPr>
      <xdr:spPr>
        <a:xfrm rot="18925524">
          <a:off x="687796" y="916416"/>
          <a:ext cx="2139560"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BE" sz="1800" b="1">
              <a:solidFill>
                <a:srgbClr val="FF5757"/>
              </a:solidFill>
            </a:rPr>
            <a:t>Document de travail</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491433</xdr:colOff>
      <xdr:row>4</xdr:row>
      <xdr:rowOff>161381</xdr:rowOff>
    </xdr:from>
    <xdr:to>
      <xdr:col>12</xdr:col>
      <xdr:colOff>250233</xdr:colOff>
      <xdr:row>10</xdr:row>
      <xdr:rowOff>173770</xdr:rowOff>
    </xdr:to>
    <xdr:grpSp>
      <xdr:nvGrpSpPr>
        <xdr:cNvPr id="2" name="Groupe 1">
          <a:extLst>
            <a:ext uri="{FF2B5EF4-FFF2-40B4-BE49-F238E27FC236}">
              <a16:creationId xmlns:a16="http://schemas.microsoft.com/office/drawing/2014/main" id="{00000000-0008-0000-0100-000002000000}"/>
            </a:ext>
          </a:extLst>
        </xdr:cNvPr>
        <xdr:cNvGrpSpPr/>
      </xdr:nvGrpSpPr>
      <xdr:grpSpPr>
        <a:xfrm>
          <a:off x="6958908" y="875756"/>
          <a:ext cx="2044800" cy="1155389"/>
          <a:chOff x="2558938" y="3595899"/>
          <a:chExt cx="2044800" cy="1252257"/>
        </a:xfrm>
        <a:solidFill>
          <a:srgbClr val="A6B023"/>
        </a:solidFill>
      </xdr:grpSpPr>
      <xdr:sp macro="" textlink="">
        <xdr:nvSpPr>
          <xdr:cNvPr id="23" name="Rectangle : coins arrondis 22">
            <a:hlinkClick xmlns:r="http://schemas.openxmlformats.org/officeDocument/2006/relationships" r:id="rId1"/>
            <a:extLst>
              <a:ext uri="{FF2B5EF4-FFF2-40B4-BE49-F238E27FC236}">
                <a16:creationId xmlns:a16="http://schemas.microsoft.com/office/drawing/2014/main" id="{00000000-0008-0000-0100-000017000000}"/>
              </a:ext>
            </a:extLst>
          </xdr:cNvPr>
          <xdr:cNvSpPr/>
        </xdr:nvSpPr>
        <xdr:spPr>
          <a:xfrm>
            <a:off x="2558938" y="3595899"/>
            <a:ext cx="2044800" cy="820972"/>
          </a:xfrm>
          <a:prstGeom prst="roundRect">
            <a:avLst/>
          </a:prstGeom>
          <a:grpFill/>
        </xdr:spPr>
        <xdr:style>
          <a:lnRef idx="2">
            <a:schemeClr val="lt1">
              <a:hueOff val="0"/>
              <a:satOff val="0"/>
              <a:lumOff val="0"/>
              <a:alphaOff val="0"/>
            </a:schemeClr>
          </a:lnRef>
          <a:fillRef idx="1">
            <a:schemeClr val="accent2">
              <a:hueOff val="0"/>
              <a:satOff val="0"/>
              <a:lumOff val="0"/>
              <a:alphaOff val="0"/>
            </a:schemeClr>
          </a:fillRef>
          <a:effectRef idx="0">
            <a:schemeClr val="accent2">
              <a:hueOff val="0"/>
              <a:satOff val="0"/>
              <a:lumOff val="0"/>
              <a:alphaOff val="0"/>
            </a:schemeClr>
          </a:effectRef>
          <a:fontRef idx="minor">
            <a:schemeClr val="lt1"/>
          </a:fontRef>
        </xdr:style>
        <xdr:txBody>
          <a:bodyPr spcFirstLastPara="0" vert="horz" wrap="square" lIns="98697" tIns="98697" rIns="98697" bIns="98697" numCol="1" spcCol="1270" anchor="ctr" anchorCtr="0">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lvl="0" indent="0" algn="ctr" defTabSz="755650">
              <a:lnSpc>
                <a:spcPct val="90000"/>
              </a:lnSpc>
              <a:spcBef>
                <a:spcPct val="0"/>
              </a:spcBef>
              <a:spcAft>
                <a:spcPct val="35000"/>
              </a:spcAft>
              <a:buFont typeface="Arial" panose="020B0604020202020204" pitchFamily="34" charset="0"/>
              <a:buNone/>
            </a:pPr>
            <a:r>
              <a:rPr lang="fr-FR" sz="1700" b="0" i="0" kern="1200"/>
              <a:t>Typologie des périmètres irrigués</a:t>
            </a:r>
            <a:r>
              <a:rPr lang="en-US" sz="1700" b="0" i="0" kern="1200"/>
              <a:t>​</a:t>
            </a:r>
            <a:r>
              <a:rPr lang="fr-FR" sz="1700" b="0" i="0" kern="1200"/>
              <a:t>​​</a:t>
            </a:r>
            <a:endParaRPr lang="fr-BE" sz="1700" kern="1200"/>
          </a:p>
        </xdr:txBody>
      </xdr:sp>
      <xdr:sp macro="" textlink="">
        <xdr:nvSpPr>
          <xdr:cNvPr id="24" name="Forme libre : forme 23">
            <a:extLst>
              <a:ext uri="{FF2B5EF4-FFF2-40B4-BE49-F238E27FC236}">
                <a16:creationId xmlns:a16="http://schemas.microsoft.com/office/drawing/2014/main" id="{00000000-0008-0000-0100-000018000000}"/>
              </a:ext>
            </a:extLst>
          </xdr:cNvPr>
          <xdr:cNvSpPr/>
        </xdr:nvSpPr>
        <xdr:spPr>
          <a:xfrm rot="5400000">
            <a:off x="3418136" y="4521962"/>
            <a:ext cx="328389" cy="324000"/>
          </a:xfrm>
          <a:custGeom>
            <a:avLst/>
            <a:gdLst>
              <a:gd name="connsiteX0" fmla="*/ 0 w 278663"/>
              <a:gd name="connsiteY0" fmla="*/ 65197 h 325983"/>
              <a:gd name="connsiteX1" fmla="*/ 139332 w 278663"/>
              <a:gd name="connsiteY1" fmla="*/ 65197 h 325983"/>
              <a:gd name="connsiteX2" fmla="*/ 139332 w 278663"/>
              <a:gd name="connsiteY2" fmla="*/ 0 h 325983"/>
              <a:gd name="connsiteX3" fmla="*/ 278663 w 278663"/>
              <a:gd name="connsiteY3" fmla="*/ 162992 h 325983"/>
              <a:gd name="connsiteX4" fmla="*/ 139332 w 278663"/>
              <a:gd name="connsiteY4" fmla="*/ 325983 h 325983"/>
              <a:gd name="connsiteX5" fmla="*/ 139332 w 278663"/>
              <a:gd name="connsiteY5" fmla="*/ 260786 h 325983"/>
              <a:gd name="connsiteX6" fmla="*/ 0 w 278663"/>
              <a:gd name="connsiteY6" fmla="*/ 260786 h 325983"/>
              <a:gd name="connsiteX7" fmla="*/ 0 w 278663"/>
              <a:gd name="connsiteY7" fmla="*/ 65197 h 3259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8663" h="325983">
                <a:moveTo>
                  <a:pt x="0" y="65197"/>
                </a:moveTo>
                <a:lnTo>
                  <a:pt x="139332" y="65197"/>
                </a:lnTo>
                <a:lnTo>
                  <a:pt x="139332" y="0"/>
                </a:lnTo>
                <a:lnTo>
                  <a:pt x="278663" y="162992"/>
                </a:lnTo>
                <a:lnTo>
                  <a:pt x="139332" y="325983"/>
                </a:lnTo>
                <a:lnTo>
                  <a:pt x="139332" y="260786"/>
                </a:lnTo>
                <a:lnTo>
                  <a:pt x="0" y="260786"/>
                </a:lnTo>
                <a:lnTo>
                  <a:pt x="0" y="65197"/>
                </a:lnTo>
                <a:close/>
              </a:path>
            </a:pathLst>
          </a:custGeom>
          <a:grpFill/>
        </xdr:spPr>
        <xdr:style>
          <a:lnRef idx="0">
            <a:schemeClr val="lt1">
              <a:hueOff val="0"/>
              <a:satOff val="0"/>
              <a:lumOff val="0"/>
              <a:alphaOff val="0"/>
            </a:schemeClr>
          </a:lnRef>
          <a:fillRef idx="1">
            <a:schemeClr val="accent2">
              <a:hueOff val="0"/>
              <a:satOff val="0"/>
              <a:lumOff val="0"/>
              <a:alphaOff val="0"/>
            </a:schemeClr>
          </a:fillRef>
          <a:effectRef idx="0">
            <a:schemeClr val="accent2">
              <a:hueOff val="0"/>
              <a:satOff val="0"/>
              <a:lumOff val="0"/>
              <a:alphaOff val="0"/>
            </a:schemeClr>
          </a:effectRef>
          <a:fontRef idx="minor">
            <a:schemeClr val="lt1"/>
          </a:fontRef>
        </xdr:style>
        <xdr:txBody>
          <a:bodyPr spcFirstLastPara="0" vert="horz" wrap="square" lIns="0" tIns="65197" rIns="83599" bIns="65197" numCol="1" spcCol="1270" anchor="ctr" anchorCtr="0">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lvl="0" indent="0" algn="ctr" defTabSz="622300">
              <a:lnSpc>
                <a:spcPct val="90000"/>
              </a:lnSpc>
              <a:spcBef>
                <a:spcPct val="0"/>
              </a:spcBef>
              <a:spcAft>
                <a:spcPct val="35000"/>
              </a:spcAft>
              <a:buNone/>
            </a:pPr>
            <a:endParaRPr lang="fr-BE" sz="1400" kern="1200"/>
          </a:p>
        </xdr:txBody>
      </xdr:sp>
    </xdr:grpSp>
    <xdr:clientData/>
  </xdr:twoCellAnchor>
  <xdr:twoCellAnchor>
    <xdr:from>
      <xdr:col>2</xdr:col>
      <xdr:colOff>677766</xdr:colOff>
      <xdr:row>4</xdr:row>
      <xdr:rowOff>0</xdr:rowOff>
    </xdr:from>
    <xdr:to>
      <xdr:col>6</xdr:col>
      <xdr:colOff>76216</xdr:colOff>
      <xdr:row>10</xdr:row>
      <xdr:rowOff>174027</xdr:rowOff>
    </xdr:to>
    <xdr:grpSp>
      <xdr:nvGrpSpPr>
        <xdr:cNvPr id="3" name="Groupe 2">
          <a:hlinkClick xmlns:r="http://schemas.openxmlformats.org/officeDocument/2006/relationships" r:id="rId2"/>
          <a:extLst>
            <a:ext uri="{FF2B5EF4-FFF2-40B4-BE49-F238E27FC236}">
              <a16:creationId xmlns:a16="http://schemas.microsoft.com/office/drawing/2014/main" id="{00000000-0008-0000-0100-000003000000}"/>
            </a:ext>
          </a:extLst>
        </xdr:cNvPr>
        <xdr:cNvGrpSpPr/>
      </xdr:nvGrpSpPr>
      <xdr:grpSpPr>
        <a:xfrm>
          <a:off x="1811241" y="714375"/>
          <a:ext cx="2446450" cy="1317027"/>
          <a:chOff x="2449306" y="4043953"/>
          <a:chExt cx="2446450" cy="1435458"/>
        </a:xfrm>
        <a:solidFill>
          <a:srgbClr val="A6B023"/>
        </a:solidFill>
      </xdr:grpSpPr>
      <xdr:sp macro="" textlink="">
        <xdr:nvSpPr>
          <xdr:cNvPr id="21" name="Rectangle : coins arrondis 20">
            <a:hlinkClick xmlns:r="http://schemas.openxmlformats.org/officeDocument/2006/relationships" r:id="rId3"/>
            <a:extLst>
              <a:ext uri="{FF2B5EF4-FFF2-40B4-BE49-F238E27FC236}">
                <a16:creationId xmlns:a16="http://schemas.microsoft.com/office/drawing/2014/main" id="{00000000-0008-0000-0100-000015000000}"/>
              </a:ext>
            </a:extLst>
          </xdr:cNvPr>
          <xdr:cNvSpPr/>
        </xdr:nvSpPr>
        <xdr:spPr>
          <a:xfrm>
            <a:off x="2449306" y="4043953"/>
            <a:ext cx="2446450" cy="997216"/>
          </a:xfrm>
          <a:prstGeom prst="roundRect">
            <a:avLst/>
          </a:prstGeom>
          <a:grpFill/>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txBody>
          <a:bodyPr spcFirstLastPara="0" vert="horz" wrap="square" lIns="98697" tIns="98697" rIns="98697" bIns="98697" numCol="1" spcCol="1270" anchor="t" anchorCtr="0">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lvl="0" indent="0" defTabSz="755650">
              <a:lnSpc>
                <a:spcPct val="90000"/>
              </a:lnSpc>
              <a:spcBef>
                <a:spcPct val="0"/>
              </a:spcBef>
              <a:spcAft>
                <a:spcPct val="35000"/>
              </a:spcAft>
              <a:buFont typeface="Arial" panose="020B0604020202020204" pitchFamily="34" charset="0"/>
              <a:buNone/>
            </a:pPr>
            <a:r>
              <a:rPr lang="fr-FR" sz="1700" b="0" i="0" kern="1200"/>
              <a:t>Typologie </a:t>
            </a:r>
            <a:br>
              <a:rPr lang="fr-FR" sz="1700" b="0" i="0" kern="1200"/>
            </a:br>
            <a:r>
              <a:rPr lang="fr-FR" sz="1700" b="0" i="0" kern="1200"/>
              <a:t>des projets</a:t>
            </a:r>
            <a:r>
              <a:rPr lang="en-US" sz="1700" b="0" i="0" kern="1200"/>
              <a:t>​</a:t>
            </a:r>
            <a:r>
              <a:rPr lang="fr-FR" sz="1700" b="0" i="0" kern="1200"/>
              <a:t>​​</a:t>
            </a:r>
            <a:endParaRPr lang="en-US" sz="1700" b="0" i="0" kern="1200"/>
          </a:p>
        </xdr:txBody>
      </xdr:sp>
      <xdr:sp macro="" textlink="">
        <xdr:nvSpPr>
          <xdr:cNvPr id="22" name="Forme libre : forme 21">
            <a:extLst>
              <a:ext uri="{FF2B5EF4-FFF2-40B4-BE49-F238E27FC236}">
                <a16:creationId xmlns:a16="http://schemas.microsoft.com/office/drawing/2014/main" id="{00000000-0008-0000-0100-000016000000}"/>
              </a:ext>
            </a:extLst>
          </xdr:cNvPr>
          <xdr:cNvSpPr/>
        </xdr:nvSpPr>
        <xdr:spPr>
          <a:xfrm rot="5400000">
            <a:off x="3103669" y="5152721"/>
            <a:ext cx="329380" cy="324000"/>
          </a:xfrm>
          <a:custGeom>
            <a:avLst/>
            <a:gdLst>
              <a:gd name="connsiteX0" fmla="*/ 0 w 278663"/>
              <a:gd name="connsiteY0" fmla="*/ 65197 h 325983"/>
              <a:gd name="connsiteX1" fmla="*/ 139332 w 278663"/>
              <a:gd name="connsiteY1" fmla="*/ 65197 h 325983"/>
              <a:gd name="connsiteX2" fmla="*/ 139332 w 278663"/>
              <a:gd name="connsiteY2" fmla="*/ 0 h 325983"/>
              <a:gd name="connsiteX3" fmla="*/ 278663 w 278663"/>
              <a:gd name="connsiteY3" fmla="*/ 162992 h 325983"/>
              <a:gd name="connsiteX4" fmla="*/ 139332 w 278663"/>
              <a:gd name="connsiteY4" fmla="*/ 325983 h 325983"/>
              <a:gd name="connsiteX5" fmla="*/ 139332 w 278663"/>
              <a:gd name="connsiteY5" fmla="*/ 260786 h 325983"/>
              <a:gd name="connsiteX6" fmla="*/ 0 w 278663"/>
              <a:gd name="connsiteY6" fmla="*/ 260786 h 325983"/>
              <a:gd name="connsiteX7" fmla="*/ 0 w 278663"/>
              <a:gd name="connsiteY7" fmla="*/ 65197 h 3259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8663" h="325983">
                <a:moveTo>
                  <a:pt x="0" y="65197"/>
                </a:moveTo>
                <a:lnTo>
                  <a:pt x="139332" y="65197"/>
                </a:lnTo>
                <a:lnTo>
                  <a:pt x="139332" y="0"/>
                </a:lnTo>
                <a:lnTo>
                  <a:pt x="278663" y="162992"/>
                </a:lnTo>
                <a:lnTo>
                  <a:pt x="139332" y="325983"/>
                </a:lnTo>
                <a:lnTo>
                  <a:pt x="139332" y="260786"/>
                </a:lnTo>
                <a:lnTo>
                  <a:pt x="0" y="260786"/>
                </a:lnTo>
                <a:lnTo>
                  <a:pt x="0" y="65197"/>
                </a:lnTo>
                <a:close/>
              </a:path>
            </a:pathLst>
          </a:custGeom>
          <a:grpFill/>
        </xdr:spPr>
        <xdr:style>
          <a:lnRef idx="0">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txBody>
          <a:bodyPr spcFirstLastPara="0" vert="horz" wrap="square" lIns="0" tIns="65197" rIns="83599" bIns="65197" numCol="1" spcCol="1270" anchor="ctr" anchorCtr="0">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lvl="0" indent="0" algn="ctr" defTabSz="622300">
              <a:lnSpc>
                <a:spcPct val="90000"/>
              </a:lnSpc>
              <a:spcBef>
                <a:spcPct val="0"/>
              </a:spcBef>
              <a:spcAft>
                <a:spcPct val="35000"/>
              </a:spcAft>
              <a:buNone/>
            </a:pPr>
            <a:endParaRPr lang="fr-BE" sz="1400" kern="1200"/>
          </a:p>
        </xdr:txBody>
      </xdr:sp>
    </xdr:grpSp>
    <xdr:clientData/>
  </xdr:twoCellAnchor>
  <xdr:twoCellAnchor>
    <xdr:from>
      <xdr:col>4</xdr:col>
      <xdr:colOff>476354</xdr:colOff>
      <xdr:row>4</xdr:row>
      <xdr:rowOff>150714</xdr:rowOff>
    </xdr:from>
    <xdr:to>
      <xdr:col>6</xdr:col>
      <xdr:colOff>266803</xdr:colOff>
      <xdr:row>10</xdr:row>
      <xdr:rowOff>171668</xdr:rowOff>
    </xdr:to>
    <xdr:grpSp>
      <xdr:nvGrpSpPr>
        <xdr:cNvPr id="4" name="Groupe 3">
          <a:extLst>
            <a:ext uri="{FF2B5EF4-FFF2-40B4-BE49-F238E27FC236}">
              <a16:creationId xmlns:a16="http://schemas.microsoft.com/office/drawing/2014/main" id="{00000000-0008-0000-0100-000004000000}"/>
            </a:ext>
          </a:extLst>
        </xdr:cNvPr>
        <xdr:cNvGrpSpPr/>
      </xdr:nvGrpSpPr>
      <xdr:grpSpPr>
        <a:xfrm>
          <a:off x="3133829" y="865089"/>
          <a:ext cx="1314449" cy="1163954"/>
          <a:chOff x="4518660" y="3422115"/>
          <a:chExt cx="1314449" cy="1106804"/>
        </a:xfrm>
        <a:solidFill>
          <a:srgbClr val="1E70B8"/>
        </a:solidFill>
      </xdr:grpSpPr>
      <xdr:sp macro="" textlink="">
        <xdr:nvSpPr>
          <xdr:cNvPr id="19" name="Rectangle : coins arrondis 18">
            <a:hlinkClick xmlns:r="http://schemas.openxmlformats.org/officeDocument/2006/relationships" r:id="rId2"/>
            <a:extLst>
              <a:ext uri="{FF2B5EF4-FFF2-40B4-BE49-F238E27FC236}">
                <a16:creationId xmlns:a16="http://schemas.microsoft.com/office/drawing/2014/main" id="{00000000-0008-0000-0100-000013000000}"/>
              </a:ext>
            </a:extLst>
          </xdr:cNvPr>
          <xdr:cNvSpPr/>
        </xdr:nvSpPr>
        <xdr:spPr>
          <a:xfrm>
            <a:off x="4518660" y="3422115"/>
            <a:ext cx="1314449" cy="720000"/>
          </a:xfrm>
          <a:prstGeom prst="roundRect">
            <a:avLst/>
          </a:prstGeom>
          <a:grpFill/>
        </xdr:spPr>
        <xdr:style>
          <a:lnRef idx="2">
            <a:schemeClr val="lt1">
              <a:hueOff val="0"/>
              <a:satOff val="0"/>
              <a:lumOff val="0"/>
              <a:alphaOff val="0"/>
            </a:schemeClr>
          </a:lnRef>
          <a:fillRef idx="1">
            <a:schemeClr val="accent4">
              <a:hueOff val="0"/>
              <a:satOff val="0"/>
              <a:lumOff val="0"/>
              <a:alphaOff val="0"/>
            </a:schemeClr>
          </a:fillRef>
          <a:effectRef idx="0">
            <a:schemeClr val="accent4">
              <a:hueOff val="0"/>
              <a:satOff val="0"/>
              <a:lumOff val="0"/>
              <a:alphaOff val="0"/>
            </a:schemeClr>
          </a:effectRef>
          <a:fontRef idx="minor">
            <a:schemeClr val="lt1"/>
          </a:fontRef>
        </xdr:style>
        <xdr:txBody>
          <a:bodyPr spcFirstLastPara="0" vert="horz" wrap="square" lIns="98697" tIns="98697" rIns="98697" bIns="98697" numCol="1" spcCol="1270" anchor="ctr" anchorCtr="0">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lvl="0" indent="0" algn="ctr" defTabSz="755650">
              <a:lnSpc>
                <a:spcPct val="90000"/>
              </a:lnSpc>
              <a:spcBef>
                <a:spcPct val="0"/>
              </a:spcBef>
              <a:spcAft>
                <a:spcPct val="35000"/>
              </a:spcAft>
              <a:buFont typeface="Arial" panose="020B0604020202020204" pitchFamily="34" charset="0"/>
              <a:buNone/>
            </a:pPr>
            <a:r>
              <a:rPr lang="fr-FR" sz="1700" b="0" i="0" kern="1200"/>
              <a:t>Objectifs des projets</a:t>
            </a:r>
            <a:endParaRPr lang="en-US" sz="1700" b="0" i="0" kern="1200"/>
          </a:p>
        </xdr:txBody>
      </xdr:sp>
      <xdr:sp macro="" textlink="">
        <xdr:nvSpPr>
          <xdr:cNvPr id="20" name="Forme libre : forme 19">
            <a:extLst>
              <a:ext uri="{FF2B5EF4-FFF2-40B4-BE49-F238E27FC236}">
                <a16:creationId xmlns:a16="http://schemas.microsoft.com/office/drawing/2014/main" id="{00000000-0008-0000-0100-000014000000}"/>
              </a:ext>
            </a:extLst>
          </xdr:cNvPr>
          <xdr:cNvSpPr/>
        </xdr:nvSpPr>
        <xdr:spPr>
          <a:xfrm rot="5400000">
            <a:off x="5032874" y="4222919"/>
            <a:ext cx="288000" cy="324000"/>
          </a:xfrm>
          <a:custGeom>
            <a:avLst/>
            <a:gdLst>
              <a:gd name="connsiteX0" fmla="*/ 0 w 278663"/>
              <a:gd name="connsiteY0" fmla="*/ 65197 h 325983"/>
              <a:gd name="connsiteX1" fmla="*/ 139332 w 278663"/>
              <a:gd name="connsiteY1" fmla="*/ 65197 h 325983"/>
              <a:gd name="connsiteX2" fmla="*/ 139332 w 278663"/>
              <a:gd name="connsiteY2" fmla="*/ 0 h 325983"/>
              <a:gd name="connsiteX3" fmla="*/ 278663 w 278663"/>
              <a:gd name="connsiteY3" fmla="*/ 162992 h 325983"/>
              <a:gd name="connsiteX4" fmla="*/ 139332 w 278663"/>
              <a:gd name="connsiteY4" fmla="*/ 325983 h 325983"/>
              <a:gd name="connsiteX5" fmla="*/ 139332 w 278663"/>
              <a:gd name="connsiteY5" fmla="*/ 260786 h 325983"/>
              <a:gd name="connsiteX6" fmla="*/ 0 w 278663"/>
              <a:gd name="connsiteY6" fmla="*/ 260786 h 325983"/>
              <a:gd name="connsiteX7" fmla="*/ 0 w 278663"/>
              <a:gd name="connsiteY7" fmla="*/ 65197 h 3259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8663" h="325983">
                <a:moveTo>
                  <a:pt x="0" y="65197"/>
                </a:moveTo>
                <a:lnTo>
                  <a:pt x="139332" y="65197"/>
                </a:lnTo>
                <a:lnTo>
                  <a:pt x="139332" y="0"/>
                </a:lnTo>
                <a:lnTo>
                  <a:pt x="278663" y="162992"/>
                </a:lnTo>
                <a:lnTo>
                  <a:pt x="139332" y="325983"/>
                </a:lnTo>
                <a:lnTo>
                  <a:pt x="139332" y="260786"/>
                </a:lnTo>
                <a:lnTo>
                  <a:pt x="0" y="260786"/>
                </a:lnTo>
                <a:lnTo>
                  <a:pt x="0" y="65197"/>
                </a:lnTo>
                <a:close/>
              </a:path>
            </a:pathLst>
          </a:custGeom>
          <a:grpFill/>
        </xdr:spPr>
        <xdr:style>
          <a:lnRef idx="0">
            <a:schemeClr val="lt1">
              <a:hueOff val="0"/>
              <a:satOff val="0"/>
              <a:lumOff val="0"/>
              <a:alphaOff val="0"/>
            </a:schemeClr>
          </a:lnRef>
          <a:fillRef idx="1">
            <a:schemeClr val="accent4">
              <a:hueOff val="0"/>
              <a:satOff val="0"/>
              <a:lumOff val="0"/>
              <a:alphaOff val="0"/>
            </a:schemeClr>
          </a:fillRef>
          <a:effectRef idx="0">
            <a:schemeClr val="accent4">
              <a:hueOff val="0"/>
              <a:satOff val="0"/>
              <a:lumOff val="0"/>
              <a:alphaOff val="0"/>
            </a:schemeClr>
          </a:effectRef>
          <a:fontRef idx="minor">
            <a:schemeClr val="lt1"/>
          </a:fontRef>
        </xdr:style>
        <xdr:txBody>
          <a:bodyPr spcFirstLastPara="0" vert="horz" wrap="square" lIns="0" tIns="65197" rIns="83599" bIns="65197" numCol="1" spcCol="1270" anchor="ctr" anchorCtr="0">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lvl="0" indent="0" algn="ctr" defTabSz="622300">
              <a:lnSpc>
                <a:spcPct val="90000"/>
              </a:lnSpc>
              <a:spcBef>
                <a:spcPct val="0"/>
              </a:spcBef>
              <a:spcAft>
                <a:spcPct val="35000"/>
              </a:spcAft>
              <a:buNone/>
            </a:pPr>
            <a:endParaRPr lang="fr-BE" sz="1400" kern="1200"/>
          </a:p>
        </xdr:txBody>
      </xdr:sp>
    </xdr:grpSp>
    <xdr:clientData/>
  </xdr:twoCellAnchor>
  <xdr:twoCellAnchor>
    <xdr:from>
      <xdr:col>6</xdr:col>
      <xdr:colOff>413091</xdr:colOff>
      <xdr:row>4</xdr:row>
      <xdr:rowOff>161385</xdr:rowOff>
    </xdr:from>
    <xdr:to>
      <xdr:col>9</xdr:col>
      <xdr:colOff>345250</xdr:colOff>
      <xdr:row>10</xdr:row>
      <xdr:rowOff>171563</xdr:rowOff>
    </xdr:to>
    <xdr:grpSp>
      <xdr:nvGrpSpPr>
        <xdr:cNvPr id="5" name="Groupe 4">
          <a:extLst>
            <a:ext uri="{FF2B5EF4-FFF2-40B4-BE49-F238E27FC236}">
              <a16:creationId xmlns:a16="http://schemas.microsoft.com/office/drawing/2014/main" id="{00000000-0008-0000-0100-000005000000}"/>
            </a:ext>
          </a:extLst>
        </xdr:cNvPr>
        <xdr:cNvGrpSpPr/>
      </xdr:nvGrpSpPr>
      <xdr:grpSpPr>
        <a:xfrm>
          <a:off x="4594566" y="875760"/>
          <a:ext cx="2218159" cy="1153178"/>
          <a:chOff x="6119661" y="3851908"/>
          <a:chExt cx="2218159" cy="1091266"/>
        </a:xfrm>
        <a:solidFill>
          <a:srgbClr val="C00000"/>
        </a:solidFill>
      </xdr:grpSpPr>
      <xdr:sp macro="" textlink="">
        <xdr:nvSpPr>
          <xdr:cNvPr id="17" name="Rectangle : coins arrondis 16">
            <a:extLst>
              <a:ext uri="{FF2B5EF4-FFF2-40B4-BE49-F238E27FC236}">
                <a16:creationId xmlns:a16="http://schemas.microsoft.com/office/drawing/2014/main" id="{00000000-0008-0000-0100-000011000000}"/>
              </a:ext>
            </a:extLst>
          </xdr:cNvPr>
          <xdr:cNvSpPr/>
        </xdr:nvSpPr>
        <xdr:spPr>
          <a:xfrm>
            <a:off x="6119661" y="3851908"/>
            <a:ext cx="2218159" cy="720000"/>
          </a:xfrm>
          <a:prstGeom prst="roundRect">
            <a:avLst/>
          </a:prstGeom>
          <a:grpFill/>
        </xdr:spPr>
        <xdr:style>
          <a:lnRef idx="2">
            <a:schemeClr val="lt1">
              <a:hueOff val="0"/>
              <a:satOff val="0"/>
              <a:lumOff val="0"/>
              <a:alphaOff val="0"/>
            </a:schemeClr>
          </a:lnRef>
          <a:fillRef idx="1">
            <a:schemeClr val="accent5">
              <a:hueOff val="0"/>
              <a:satOff val="0"/>
              <a:lumOff val="0"/>
              <a:alphaOff val="0"/>
            </a:schemeClr>
          </a:fillRef>
          <a:effectRef idx="0">
            <a:schemeClr val="accent5">
              <a:hueOff val="0"/>
              <a:satOff val="0"/>
              <a:lumOff val="0"/>
              <a:alphaOff val="0"/>
            </a:schemeClr>
          </a:effectRef>
          <a:fontRef idx="minor">
            <a:schemeClr val="lt1"/>
          </a:fontRef>
        </xdr:style>
        <xdr:txBody>
          <a:bodyPr spcFirstLastPara="0" vert="horz" wrap="square" lIns="98697" tIns="98697" rIns="98697" bIns="98697" numCol="1" spcCol="1270" anchor="ctr" anchorCtr="0">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lvl="0" indent="0" algn="ctr" defTabSz="755650">
              <a:lnSpc>
                <a:spcPct val="90000"/>
              </a:lnSpc>
              <a:spcBef>
                <a:spcPct val="0"/>
              </a:spcBef>
              <a:spcAft>
                <a:spcPct val="35000"/>
              </a:spcAft>
              <a:buFont typeface="Arial" panose="020B0604020202020204" pitchFamily="34" charset="0"/>
              <a:buNone/>
            </a:pPr>
            <a:r>
              <a:rPr lang="fr-FR" sz="1700" b="0" i="0" kern="1200"/>
              <a:t>Objectifs de l'analyse économique</a:t>
            </a:r>
            <a:r>
              <a:rPr lang="en-US" sz="1700" b="0" i="0" kern="1200"/>
              <a:t>​</a:t>
            </a:r>
          </a:p>
        </xdr:txBody>
      </xdr:sp>
      <xdr:sp macro="" textlink="">
        <xdr:nvSpPr>
          <xdr:cNvPr id="18" name="Forme libre : forme 17">
            <a:extLst>
              <a:ext uri="{FF2B5EF4-FFF2-40B4-BE49-F238E27FC236}">
                <a16:creationId xmlns:a16="http://schemas.microsoft.com/office/drawing/2014/main" id="{00000000-0008-0000-0100-000012000000}"/>
              </a:ext>
            </a:extLst>
          </xdr:cNvPr>
          <xdr:cNvSpPr/>
        </xdr:nvSpPr>
        <xdr:spPr>
          <a:xfrm rot="5400000">
            <a:off x="7085731" y="4637174"/>
            <a:ext cx="288000" cy="324000"/>
          </a:xfrm>
          <a:custGeom>
            <a:avLst/>
            <a:gdLst>
              <a:gd name="connsiteX0" fmla="*/ 0 w 278663"/>
              <a:gd name="connsiteY0" fmla="*/ 65197 h 325983"/>
              <a:gd name="connsiteX1" fmla="*/ 139332 w 278663"/>
              <a:gd name="connsiteY1" fmla="*/ 65197 h 325983"/>
              <a:gd name="connsiteX2" fmla="*/ 139332 w 278663"/>
              <a:gd name="connsiteY2" fmla="*/ 0 h 325983"/>
              <a:gd name="connsiteX3" fmla="*/ 278663 w 278663"/>
              <a:gd name="connsiteY3" fmla="*/ 162992 h 325983"/>
              <a:gd name="connsiteX4" fmla="*/ 139332 w 278663"/>
              <a:gd name="connsiteY4" fmla="*/ 325983 h 325983"/>
              <a:gd name="connsiteX5" fmla="*/ 139332 w 278663"/>
              <a:gd name="connsiteY5" fmla="*/ 260786 h 325983"/>
              <a:gd name="connsiteX6" fmla="*/ 0 w 278663"/>
              <a:gd name="connsiteY6" fmla="*/ 260786 h 325983"/>
              <a:gd name="connsiteX7" fmla="*/ 0 w 278663"/>
              <a:gd name="connsiteY7" fmla="*/ 65197 h 3259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8663" h="325983">
                <a:moveTo>
                  <a:pt x="0" y="65197"/>
                </a:moveTo>
                <a:lnTo>
                  <a:pt x="139332" y="65197"/>
                </a:lnTo>
                <a:lnTo>
                  <a:pt x="139332" y="0"/>
                </a:lnTo>
                <a:lnTo>
                  <a:pt x="278663" y="162992"/>
                </a:lnTo>
                <a:lnTo>
                  <a:pt x="139332" y="325983"/>
                </a:lnTo>
                <a:lnTo>
                  <a:pt x="139332" y="260786"/>
                </a:lnTo>
                <a:lnTo>
                  <a:pt x="0" y="260786"/>
                </a:lnTo>
                <a:lnTo>
                  <a:pt x="0" y="65197"/>
                </a:lnTo>
                <a:close/>
              </a:path>
            </a:pathLst>
          </a:custGeom>
          <a:grpFill/>
        </xdr:spPr>
        <xdr:style>
          <a:lnRef idx="0">
            <a:schemeClr val="lt1">
              <a:hueOff val="0"/>
              <a:satOff val="0"/>
              <a:lumOff val="0"/>
              <a:alphaOff val="0"/>
            </a:schemeClr>
          </a:lnRef>
          <a:fillRef idx="1">
            <a:schemeClr val="accent5">
              <a:hueOff val="0"/>
              <a:satOff val="0"/>
              <a:lumOff val="0"/>
              <a:alphaOff val="0"/>
            </a:schemeClr>
          </a:fillRef>
          <a:effectRef idx="0">
            <a:schemeClr val="accent5">
              <a:hueOff val="0"/>
              <a:satOff val="0"/>
              <a:lumOff val="0"/>
              <a:alphaOff val="0"/>
            </a:schemeClr>
          </a:effectRef>
          <a:fontRef idx="minor">
            <a:schemeClr val="lt1"/>
          </a:fontRef>
        </xdr:style>
        <xdr:txBody>
          <a:bodyPr spcFirstLastPara="0" vert="horz" wrap="square" lIns="0" tIns="65197" rIns="83599" bIns="65197" numCol="1" spcCol="1270" anchor="ctr" anchorCtr="0">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lvl="0" indent="0" algn="ctr" defTabSz="622300">
              <a:lnSpc>
                <a:spcPct val="90000"/>
              </a:lnSpc>
              <a:spcBef>
                <a:spcPct val="0"/>
              </a:spcBef>
              <a:spcAft>
                <a:spcPct val="35000"/>
              </a:spcAft>
              <a:buNone/>
            </a:pPr>
            <a:endParaRPr lang="fr-BE" sz="1400" kern="1200"/>
          </a:p>
        </xdr:txBody>
      </xdr:sp>
    </xdr:grpSp>
    <xdr:clientData/>
  </xdr:twoCellAnchor>
  <xdr:twoCellAnchor>
    <xdr:from>
      <xdr:col>3</xdr:col>
      <xdr:colOff>541499</xdr:colOff>
      <xdr:row>11</xdr:row>
      <xdr:rowOff>96632</xdr:rowOff>
    </xdr:from>
    <xdr:to>
      <xdr:col>11</xdr:col>
      <xdr:colOff>227843</xdr:colOff>
      <xdr:row>16</xdr:row>
      <xdr:rowOff>153367</xdr:rowOff>
    </xdr:to>
    <xdr:grpSp>
      <xdr:nvGrpSpPr>
        <xdr:cNvPr id="6" name="Groupe 5">
          <a:extLst>
            <a:ext uri="{FF2B5EF4-FFF2-40B4-BE49-F238E27FC236}">
              <a16:creationId xmlns:a16="http://schemas.microsoft.com/office/drawing/2014/main" id="{00000000-0008-0000-0100-000006000000}"/>
            </a:ext>
          </a:extLst>
        </xdr:cNvPr>
        <xdr:cNvGrpSpPr/>
      </xdr:nvGrpSpPr>
      <xdr:grpSpPr>
        <a:xfrm>
          <a:off x="2436974" y="2144507"/>
          <a:ext cx="5782344" cy="1009235"/>
          <a:chOff x="5418572" y="3422114"/>
          <a:chExt cx="5787106" cy="961610"/>
        </a:xfrm>
        <a:solidFill>
          <a:srgbClr val="235C6D"/>
        </a:solidFill>
      </xdr:grpSpPr>
      <xdr:sp macro="" textlink="">
        <xdr:nvSpPr>
          <xdr:cNvPr id="15" name="Rectangle : coins arrondis 14">
            <a:hlinkClick xmlns:r="http://schemas.openxmlformats.org/officeDocument/2006/relationships" r:id="rId4"/>
            <a:extLst>
              <a:ext uri="{FF2B5EF4-FFF2-40B4-BE49-F238E27FC236}">
                <a16:creationId xmlns:a16="http://schemas.microsoft.com/office/drawing/2014/main" id="{00000000-0008-0000-0100-00000F000000}"/>
              </a:ext>
            </a:extLst>
          </xdr:cNvPr>
          <xdr:cNvSpPr/>
        </xdr:nvSpPr>
        <xdr:spPr>
          <a:xfrm>
            <a:off x="5418572" y="3422114"/>
            <a:ext cx="5787106" cy="560015"/>
          </a:xfrm>
          <a:prstGeom prst="roundRect">
            <a:avLst/>
          </a:prstGeom>
          <a:grpFill/>
        </xdr:spPr>
        <xdr:style>
          <a:lnRef idx="2">
            <a:schemeClr val="lt1">
              <a:hueOff val="0"/>
              <a:satOff val="0"/>
              <a:lumOff val="0"/>
              <a:alphaOff val="0"/>
            </a:schemeClr>
          </a:lnRef>
          <a:fillRef idx="1">
            <a:schemeClr val="accent6">
              <a:hueOff val="0"/>
              <a:satOff val="0"/>
              <a:lumOff val="0"/>
              <a:alphaOff val="0"/>
            </a:schemeClr>
          </a:fillRef>
          <a:effectRef idx="0">
            <a:schemeClr val="accent6">
              <a:hueOff val="0"/>
              <a:satOff val="0"/>
              <a:lumOff val="0"/>
              <a:alphaOff val="0"/>
            </a:schemeClr>
          </a:effectRef>
          <a:fontRef idx="minor">
            <a:schemeClr val="lt1"/>
          </a:fontRef>
        </xdr:style>
        <xdr:txBody>
          <a:bodyPr spcFirstLastPara="0" vert="horz" wrap="square" lIns="98697" tIns="98697" rIns="98697" bIns="98697" numCol="1" spcCol="1270" anchor="ctr" anchorCtr="0">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lvl="0" indent="0" algn="ctr" defTabSz="755650">
              <a:lnSpc>
                <a:spcPct val="90000"/>
              </a:lnSpc>
              <a:spcBef>
                <a:spcPct val="0"/>
              </a:spcBef>
              <a:spcAft>
                <a:spcPct val="35000"/>
              </a:spcAft>
              <a:buFont typeface="Arial" panose="020B0604020202020204" pitchFamily="34" charset="0"/>
              <a:buNone/>
            </a:pPr>
            <a:r>
              <a:rPr lang="fr-FR" sz="1700" b="0" i="0" kern="1200"/>
              <a:t>Démarches d'analyse économique</a:t>
            </a:r>
            <a:r>
              <a:rPr lang="en-US" sz="1700" b="0" i="0" kern="1200"/>
              <a:t>​</a:t>
            </a:r>
          </a:p>
        </xdr:txBody>
      </xdr:sp>
      <xdr:sp macro="" textlink="">
        <xdr:nvSpPr>
          <xdr:cNvPr id="16" name="Forme libre : forme 15">
            <a:extLst>
              <a:ext uri="{FF2B5EF4-FFF2-40B4-BE49-F238E27FC236}">
                <a16:creationId xmlns:a16="http://schemas.microsoft.com/office/drawing/2014/main" id="{00000000-0008-0000-0100-000010000000}"/>
              </a:ext>
            </a:extLst>
          </xdr:cNvPr>
          <xdr:cNvSpPr/>
        </xdr:nvSpPr>
        <xdr:spPr>
          <a:xfrm rot="5400000">
            <a:off x="8168125" y="4077724"/>
            <a:ext cx="288000" cy="324000"/>
          </a:xfrm>
          <a:custGeom>
            <a:avLst/>
            <a:gdLst>
              <a:gd name="connsiteX0" fmla="*/ 0 w 278663"/>
              <a:gd name="connsiteY0" fmla="*/ 65197 h 325983"/>
              <a:gd name="connsiteX1" fmla="*/ 139332 w 278663"/>
              <a:gd name="connsiteY1" fmla="*/ 65197 h 325983"/>
              <a:gd name="connsiteX2" fmla="*/ 139332 w 278663"/>
              <a:gd name="connsiteY2" fmla="*/ 0 h 325983"/>
              <a:gd name="connsiteX3" fmla="*/ 278663 w 278663"/>
              <a:gd name="connsiteY3" fmla="*/ 162992 h 325983"/>
              <a:gd name="connsiteX4" fmla="*/ 139332 w 278663"/>
              <a:gd name="connsiteY4" fmla="*/ 325983 h 325983"/>
              <a:gd name="connsiteX5" fmla="*/ 139332 w 278663"/>
              <a:gd name="connsiteY5" fmla="*/ 260786 h 325983"/>
              <a:gd name="connsiteX6" fmla="*/ 0 w 278663"/>
              <a:gd name="connsiteY6" fmla="*/ 260786 h 325983"/>
              <a:gd name="connsiteX7" fmla="*/ 0 w 278663"/>
              <a:gd name="connsiteY7" fmla="*/ 65197 h 3259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8663" h="325983">
                <a:moveTo>
                  <a:pt x="0" y="65197"/>
                </a:moveTo>
                <a:lnTo>
                  <a:pt x="139332" y="65197"/>
                </a:lnTo>
                <a:lnTo>
                  <a:pt x="139332" y="0"/>
                </a:lnTo>
                <a:lnTo>
                  <a:pt x="278663" y="162992"/>
                </a:lnTo>
                <a:lnTo>
                  <a:pt x="139332" y="325983"/>
                </a:lnTo>
                <a:lnTo>
                  <a:pt x="139332" y="260786"/>
                </a:lnTo>
                <a:lnTo>
                  <a:pt x="0" y="260786"/>
                </a:lnTo>
                <a:lnTo>
                  <a:pt x="0" y="65197"/>
                </a:lnTo>
                <a:close/>
              </a:path>
            </a:pathLst>
          </a:custGeom>
          <a:grpFill/>
        </xdr:spPr>
        <xdr:style>
          <a:lnRef idx="0">
            <a:schemeClr val="lt1">
              <a:hueOff val="0"/>
              <a:satOff val="0"/>
              <a:lumOff val="0"/>
              <a:alphaOff val="0"/>
            </a:schemeClr>
          </a:lnRef>
          <a:fillRef idx="1">
            <a:schemeClr val="accent6">
              <a:hueOff val="0"/>
              <a:satOff val="0"/>
              <a:lumOff val="0"/>
              <a:alphaOff val="0"/>
            </a:schemeClr>
          </a:fillRef>
          <a:effectRef idx="0">
            <a:schemeClr val="accent6">
              <a:hueOff val="0"/>
              <a:satOff val="0"/>
              <a:lumOff val="0"/>
              <a:alphaOff val="0"/>
            </a:schemeClr>
          </a:effectRef>
          <a:fontRef idx="minor">
            <a:schemeClr val="lt1"/>
          </a:fontRef>
        </xdr:style>
        <xdr:txBody>
          <a:bodyPr spcFirstLastPara="0" vert="horz" wrap="square" lIns="0" tIns="65197" rIns="83599" bIns="65197" numCol="1" spcCol="1270" anchor="ctr" anchorCtr="0">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lvl="0" indent="0" algn="ctr" defTabSz="622300">
              <a:lnSpc>
                <a:spcPct val="90000"/>
              </a:lnSpc>
              <a:spcBef>
                <a:spcPct val="0"/>
              </a:spcBef>
              <a:spcAft>
                <a:spcPct val="35000"/>
              </a:spcAft>
              <a:buNone/>
            </a:pPr>
            <a:endParaRPr lang="fr-BE" sz="1400" kern="1200"/>
          </a:p>
        </xdr:txBody>
      </xdr:sp>
    </xdr:grpSp>
    <xdr:clientData/>
  </xdr:twoCellAnchor>
  <xdr:twoCellAnchor>
    <xdr:from>
      <xdr:col>5</xdr:col>
      <xdr:colOff>217931</xdr:colOff>
      <xdr:row>18</xdr:row>
      <xdr:rowOff>67014</xdr:rowOff>
    </xdr:from>
    <xdr:to>
      <xdr:col>7</xdr:col>
      <xdr:colOff>313931</xdr:colOff>
      <xdr:row>21</xdr:row>
      <xdr:rowOff>64089</xdr:rowOff>
    </xdr:to>
    <xdr:sp macro="" textlink="">
      <xdr:nvSpPr>
        <xdr:cNvPr id="7" name="Rectangle : coins arrondis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a:xfrm>
          <a:off x="3265931" y="3429339"/>
          <a:ext cx="1620000" cy="568575"/>
        </a:xfrm>
        <a:prstGeom prst="roundRect">
          <a:avLst/>
        </a:prstGeom>
        <a:solidFill>
          <a:srgbClr val="002060"/>
        </a:solidFill>
      </xdr:spPr>
      <xdr:style>
        <a:lnRef idx="2">
          <a:schemeClr val="lt1">
            <a:hueOff val="0"/>
            <a:satOff val="0"/>
            <a:lumOff val="0"/>
            <a:alphaOff val="0"/>
          </a:schemeClr>
        </a:lnRef>
        <a:fillRef idx="1">
          <a:schemeClr val="accent2">
            <a:hueOff val="0"/>
            <a:satOff val="0"/>
            <a:lumOff val="0"/>
            <a:alphaOff val="0"/>
          </a:schemeClr>
        </a:fillRef>
        <a:effectRef idx="0">
          <a:schemeClr val="accent2">
            <a:hueOff val="0"/>
            <a:satOff val="0"/>
            <a:lumOff val="0"/>
            <a:alphaOff val="0"/>
          </a:schemeClr>
        </a:effectRef>
        <a:fontRef idx="minor">
          <a:schemeClr val="lt1"/>
        </a:fontRef>
      </xdr:style>
      <xdr:txBody>
        <a:bodyPr spcFirstLastPara="0" vert="horz" wrap="square" lIns="98697" tIns="98697" rIns="98697" bIns="98697" numCol="1" spcCol="1270" anchor="ctr" anchorCtr="0">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lvl="0" indent="0" algn="ctr" defTabSz="755650">
            <a:lnSpc>
              <a:spcPct val="90000"/>
            </a:lnSpc>
            <a:spcBef>
              <a:spcPct val="0"/>
            </a:spcBef>
            <a:spcAft>
              <a:spcPct val="35000"/>
            </a:spcAft>
            <a:buFont typeface="Arial" panose="020B0604020202020204" pitchFamily="34" charset="0"/>
            <a:buNone/>
          </a:pPr>
          <a:r>
            <a:rPr lang="fr-FR" sz="1700" b="0" i="0" kern="1200"/>
            <a:t>Méthodes</a:t>
          </a:r>
          <a:endParaRPr lang="en-US" sz="1700" b="0" i="0" kern="1200"/>
        </a:p>
      </xdr:txBody>
    </xdr:sp>
    <xdr:clientData/>
  </xdr:twoCellAnchor>
  <xdr:twoCellAnchor>
    <xdr:from>
      <xdr:col>7</xdr:col>
      <xdr:colOff>508232</xdr:colOff>
      <xdr:row>18</xdr:row>
      <xdr:rowOff>67014</xdr:rowOff>
    </xdr:from>
    <xdr:to>
      <xdr:col>9</xdr:col>
      <xdr:colOff>604232</xdr:colOff>
      <xdr:row>21</xdr:row>
      <xdr:rowOff>64089</xdr:rowOff>
    </xdr:to>
    <xdr:sp macro="" textlink="">
      <xdr:nvSpPr>
        <xdr:cNvPr id="8" name="Rectangle : coins arrondis 7">
          <a:extLst>
            <a:ext uri="{FF2B5EF4-FFF2-40B4-BE49-F238E27FC236}">
              <a16:creationId xmlns:a16="http://schemas.microsoft.com/office/drawing/2014/main" id="{00000000-0008-0000-0100-000008000000}"/>
            </a:ext>
          </a:extLst>
        </xdr:cNvPr>
        <xdr:cNvSpPr/>
      </xdr:nvSpPr>
      <xdr:spPr>
        <a:xfrm>
          <a:off x="5080232" y="3429339"/>
          <a:ext cx="1620000" cy="568575"/>
        </a:xfrm>
        <a:prstGeom prst="roundRect">
          <a:avLst/>
        </a:prstGeom>
        <a:solidFill>
          <a:srgbClr val="7030A0"/>
        </a:solidFill>
      </xdr:spPr>
      <xdr:style>
        <a:lnRef idx="2">
          <a:schemeClr val="lt1">
            <a:hueOff val="0"/>
            <a:satOff val="0"/>
            <a:lumOff val="0"/>
            <a:alphaOff val="0"/>
          </a:schemeClr>
        </a:lnRef>
        <a:fillRef idx="1">
          <a:schemeClr val="accent2">
            <a:hueOff val="0"/>
            <a:satOff val="0"/>
            <a:lumOff val="0"/>
            <a:alphaOff val="0"/>
          </a:schemeClr>
        </a:fillRef>
        <a:effectRef idx="0">
          <a:schemeClr val="accent2">
            <a:hueOff val="0"/>
            <a:satOff val="0"/>
            <a:lumOff val="0"/>
            <a:alphaOff val="0"/>
          </a:schemeClr>
        </a:effectRef>
        <a:fontRef idx="minor">
          <a:schemeClr val="lt1"/>
        </a:fontRef>
      </xdr:style>
      <xdr:txBody>
        <a:bodyPr spcFirstLastPara="0" vert="horz" wrap="square" lIns="98697" tIns="98697" rIns="98697" bIns="98697" numCol="1" spcCol="1270" anchor="ctr" anchorCtr="0">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lvl="0" indent="0" algn="ctr" defTabSz="755650">
            <a:lnSpc>
              <a:spcPct val="90000"/>
            </a:lnSpc>
            <a:spcBef>
              <a:spcPct val="0"/>
            </a:spcBef>
            <a:spcAft>
              <a:spcPct val="35000"/>
            </a:spcAft>
            <a:buFont typeface="Arial" panose="020B0604020202020204" pitchFamily="34" charset="0"/>
            <a:buNone/>
          </a:pPr>
          <a:r>
            <a:rPr lang="fr-FR" sz="1700"/>
            <a:t>D</a:t>
          </a:r>
          <a:r>
            <a:rPr lang="fr-FR" sz="1700" b="0" i="0" kern="1200"/>
            <a:t>onnées</a:t>
          </a:r>
          <a:endParaRPr lang="en-US" sz="1700" b="0" i="0" kern="1200"/>
        </a:p>
      </xdr:txBody>
    </xdr:sp>
    <xdr:clientData/>
  </xdr:twoCellAnchor>
  <xdr:twoCellAnchor>
    <xdr:from>
      <xdr:col>6</xdr:col>
      <xdr:colOff>341614</xdr:colOff>
      <xdr:row>23</xdr:row>
      <xdr:rowOff>85168</xdr:rowOff>
    </xdr:from>
    <xdr:to>
      <xdr:col>8</xdr:col>
      <xdr:colOff>437614</xdr:colOff>
      <xdr:row>26</xdr:row>
      <xdr:rowOff>82243</xdr:rowOff>
    </xdr:to>
    <xdr:sp macro="" textlink="">
      <xdr:nvSpPr>
        <xdr:cNvPr id="10" name="Rectangle : coins arrondis 9">
          <a:extLst>
            <a:ext uri="{FF2B5EF4-FFF2-40B4-BE49-F238E27FC236}">
              <a16:creationId xmlns:a16="http://schemas.microsoft.com/office/drawing/2014/main" id="{00000000-0008-0000-0100-00000A000000}"/>
            </a:ext>
          </a:extLst>
        </xdr:cNvPr>
        <xdr:cNvSpPr/>
      </xdr:nvSpPr>
      <xdr:spPr>
        <a:xfrm>
          <a:off x="4151614" y="4399993"/>
          <a:ext cx="1620000" cy="568575"/>
        </a:xfrm>
        <a:prstGeom prst="roundRect">
          <a:avLst/>
        </a:prstGeom>
        <a:solidFill>
          <a:schemeClr val="accent6"/>
        </a:solidFill>
      </xdr:spPr>
      <xdr:style>
        <a:lnRef idx="2">
          <a:schemeClr val="lt1">
            <a:hueOff val="0"/>
            <a:satOff val="0"/>
            <a:lumOff val="0"/>
            <a:alphaOff val="0"/>
          </a:schemeClr>
        </a:lnRef>
        <a:fillRef idx="1">
          <a:schemeClr val="accent2">
            <a:hueOff val="0"/>
            <a:satOff val="0"/>
            <a:lumOff val="0"/>
            <a:alphaOff val="0"/>
          </a:schemeClr>
        </a:fillRef>
        <a:effectRef idx="0">
          <a:schemeClr val="accent2">
            <a:hueOff val="0"/>
            <a:satOff val="0"/>
            <a:lumOff val="0"/>
            <a:alphaOff val="0"/>
          </a:schemeClr>
        </a:effectRef>
        <a:fontRef idx="minor">
          <a:schemeClr val="lt1"/>
        </a:fontRef>
      </xdr:style>
      <xdr:txBody>
        <a:bodyPr spcFirstLastPara="0" vert="horz" wrap="square" lIns="98697" tIns="98697" rIns="98697" bIns="98697" numCol="1" spcCol="1270" anchor="ctr" anchorCtr="0">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lvl="0" indent="0" algn="ctr" defTabSz="755650">
            <a:lnSpc>
              <a:spcPct val="90000"/>
            </a:lnSpc>
            <a:spcBef>
              <a:spcPct val="0"/>
            </a:spcBef>
            <a:spcAft>
              <a:spcPct val="35000"/>
            </a:spcAft>
            <a:buFont typeface="Arial" panose="020B0604020202020204" pitchFamily="34" charset="0"/>
            <a:buNone/>
          </a:pPr>
          <a:r>
            <a:rPr lang="fr-FR" sz="1700" b="0" i="0" kern="1200"/>
            <a:t>Indicateurs</a:t>
          </a:r>
          <a:endParaRPr lang="en-US" sz="1700" b="0" i="0" kern="1200"/>
        </a:p>
      </xdr:txBody>
    </xdr:sp>
    <xdr:clientData/>
  </xdr:twoCellAnchor>
  <xdr:twoCellAnchor>
    <xdr:from>
      <xdr:col>7</xdr:col>
      <xdr:colOff>224505</xdr:colOff>
      <xdr:row>21</xdr:row>
      <xdr:rowOff>122399</xdr:rowOff>
    </xdr:from>
    <xdr:to>
      <xdr:col>7</xdr:col>
      <xdr:colOff>548505</xdr:colOff>
      <xdr:row>23</xdr:row>
      <xdr:rowOff>48449</xdr:rowOff>
    </xdr:to>
    <xdr:sp macro="" textlink="">
      <xdr:nvSpPr>
        <xdr:cNvPr id="11" name="Forme libre : forme 10">
          <a:extLst>
            <a:ext uri="{FF2B5EF4-FFF2-40B4-BE49-F238E27FC236}">
              <a16:creationId xmlns:a16="http://schemas.microsoft.com/office/drawing/2014/main" id="{00000000-0008-0000-0100-00000B000000}"/>
            </a:ext>
          </a:extLst>
        </xdr:cNvPr>
        <xdr:cNvSpPr/>
      </xdr:nvSpPr>
      <xdr:spPr>
        <a:xfrm rot="5400000">
          <a:off x="4804980" y="4047749"/>
          <a:ext cx="307050" cy="324000"/>
        </a:xfrm>
        <a:custGeom>
          <a:avLst/>
          <a:gdLst>
            <a:gd name="connsiteX0" fmla="*/ 0 w 278663"/>
            <a:gd name="connsiteY0" fmla="*/ 65197 h 325983"/>
            <a:gd name="connsiteX1" fmla="*/ 139332 w 278663"/>
            <a:gd name="connsiteY1" fmla="*/ 65197 h 325983"/>
            <a:gd name="connsiteX2" fmla="*/ 139332 w 278663"/>
            <a:gd name="connsiteY2" fmla="*/ 0 h 325983"/>
            <a:gd name="connsiteX3" fmla="*/ 278663 w 278663"/>
            <a:gd name="connsiteY3" fmla="*/ 162992 h 325983"/>
            <a:gd name="connsiteX4" fmla="*/ 139332 w 278663"/>
            <a:gd name="connsiteY4" fmla="*/ 325983 h 325983"/>
            <a:gd name="connsiteX5" fmla="*/ 139332 w 278663"/>
            <a:gd name="connsiteY5" fmla="*/ 260786 h 325983"/>
            <a:gd name="connsiteX6" fmla="*/ 0 w 278663"/>
            <a:gd name="connsiteY6" fmla="*/ 260786 h 325983"/>
            <a:gd name="connsiteX7" fmla="*/ 0 w 278663"/>
            <a:gd name="connsiteY7" fmla="*/ 65197 h 3259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8663" h="325983">
              <a:moveTo>
                <a:pt x="0" y="65197"/>
              </a:moveTo>
              <a:lnTo>
                <a:pt x="139332" y="65197"/>
              </a:lnTo>
              <a:lnTo>
                <a:pt x="139332" y="0"/>
              </a:lnTo>
              <a:lnTo>
                <a:pt x="278663" y="162992"/>
              </a:lnTo>
              <a:lnTo>
                <a:pt x="139332" y="325983"/>
              </a:lnTo>
              <a:lnTo>
                <a:pt x="139332" y="260786"/>
              </a:lnTo>
              <a:lnTo>
                <a:pt x="0" y="260786"/>
              </a:lnTo>
              <a:lnTo>
                <a:pt x="0" y="65197"/>
              </a:lnTo>
              <a:close/>
            </a:path>
          </a:pathLst>
        </a:custGeom>
        <a:solidFill>
          <a:schemeClr val="tx1">
            <a:lumMod val="50000"/>
            <a:lumOff val="50000"/>
          </a:schemeClr>
        </a:solidFill>
      </xdr:spPr>
      <xdr:style>
        <a:lnRef idx="0">
          <a:schemeClr val="lt1">
            <a:hueOff val="0"/>
            <a:satOff val="0"/>
            <a:lumOff val="0"/>
            <a:alphaOff val="0"/>
          </a:schemeClr>
        </a:lnRef>
        <a:fillRef idx="1">
          <a:schemeClr val="accent6">
            <a:hueOff val="0"/>
            <a:satOff val="0"/>
            <a:lumOff val="0"/>
            <a:alphaOff val="0"/>
          </a:schemeClr>
        </a:fillRef>
        <a:effectRef idx="0">
          <a:schemeClr val="accent6">
            <a:hueOff val="0"/>
            <a:satOff val="0"/>
            <a:lumOff val="0"/>
            <a:alphaOff val="0"/>
          </a:schemeClr>
        </a:effectRef>
        <a:fontRef idx="minor">
          <a:schemeClr val="lt1"/>
        </a:fontRef>
      </xdr:style>
      <xdr:txBody>
        <a:bodyPr spcFirstLastPara="0" vert="horz" wrap="square" lIns="0" tIns="65197" rIns="83599" bIns="65197" numCol="1" spcCol="1270" anchor="ctr" anchorCtr="0">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lvl="0" indent="0" algn="ctr" defTabSz="622300">
            <a:lnSpc>
              <a:spcPct val="90000"/>
            </a:lnSpc>
            <a:spcBef>
              <a:spcPct val="0"/>
            </a:spcBef>
            <a:spcAft>
              <a:spcPct val="35000"/>
            </a:spcAft>
            <a:buNone/>
          </a:pPr>
          <a:endParaRPr lang="fr-BE" sz="1400" kern="1200"/>
        </a:p>
      </xdr:txBody>
    </xdr:sp>
    <xdr:clientData/>
  </xdr:twoCellAnchor>
  <xdr:twoCellAnchor>
    <xdr:from>
      <xdr:col>2</xdr:col>
      <xdr:colOff>2</xdr:colOff>
      <xdr:row>17</xdr:row>
      <xdr:rowOff>189270</xdr:rowOff>
    </xdr:from>
    <xdr:to>
      <xdr:col>4</xdr:col>
      <xdr:colOff>694161</xdr:colOff>
      <xdr:row>20</xdr:row>
      <xdr:rowOff>5050</xdr:rowOff>
    </xdr:to>
    <xdr:sp macro="" textlink="">
      <xdr:nvSpPr>
        <xdr:cNvPr id="12" name="Rectangle : coins arrondis 11">
          <a:hlinkClick xmlns:r="http://schemas.openxmlformats.org/officeDocument/2006/relationships" r:id="rId4"/>
          <a:extLst>
            <a:ext uri="{FF2B5EF4-FFF2-40B4-BE49-F238E27FC236}">
              <a16:creationId xmlns:a16="http://schemas.microsoft.com/office/drawing/2014/main" id="{00000000-0008-0000-0100-00000C000000}"/>
            </a:ext>
          </a:extLst>
        </xdr:cNvPr>
        <xdr:cNvSpPr/>
      </xdr:nvSpPr>
      <xdr:spPr>
        <a:xfrm>
          <a:off x="762002" y="3361095"/>
          <a:ext cx="2218159" cy="387280"/>
        </a:xfrm>
        <a:prstGeom prst="roundRect">
          <a:avLst/>
        </a:prstGeom>
        <a:solidFill>
          <a:schemeClr val="bg1">
            <a:lumMod val="75000"/>
          </a:schemeClr>
        </a:solidFill>
      </xdr:spPr>
      <xdr:style>
        <a:lnRef idx="2">
          <a:schemeClr val="lt1">
            <a:hueOff val="0"/>
            <a:satOff val="0"/>
            <a:lumOff val="0"/>
            <a:alphaOff val="0"/>
          </a:schemeClr>
        </a:lnRef>
        <a:fillRef idx="1">
          <a:schemeClr val="accent5">
            <a:hueOff val="0"/>
            <a:satOff val="0"/>
            <a:lumOff val="0"/>
            <a:alphaOff val="0"/>
          </a:schemeClr>
        </a:fillRef>
        <a:effectRef idx="0">
          <a:schemeClr val="accent5">
            <a:hueOff val="0"/>
            <a:satOff val="0"/>
            <a:lumOff val="0"/>
            <a:alphaOff val="0"/>
          </a:schemeClr>
        </a:effectRef>
        <a:fontRef idx="minor">
          <a:schemeClr val="lt1"/>
        </a:fontRef>
      </xdr:style>
      <xdr:txBody>
        <a:bodyPr spcFirstLastPara="0" vert="horz" wrap="square" lIns="98697" tIns="98697" rIns="98697" bIns="98697" numCol="1" spcCol="1270" anchor="ctr" anchorCtr="0">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lvl="0" indent="0" algn="ctr" defTabSz="755650">
            <a:lnSpc>
              <a:spcPct val="90000"/>
            </a:lnSpc>
            <a:spcBef>
              <a:spcPct val="0"/>
            </a:spcBef>
            <a:spcAft>
              <a:spcPct val="35000"/>
            </a:spcAft>
            <a:buFont typeface="Arial" panose="020B0604020202020204" pitchFamily="34" charset="0"/>
            <a:buNone/>
          </a:pPr>
          <a:r>
            <a:rPr lang="fr-FR" sz="1600" b="0" i="1" kern="1200">
              <a:solidFill>
                <a:schemeClr val="tx1"/>
              </a:solidFill>
            </a:rPr>
            <a:t>Exploitation agricole​</a:t>
          </a:r>
        </a:p>
      </xdr:txBody>
    </xdr:sp>
    <xdr:clientData/>
  </xdr:twoCellAnchor>
  <xdr:twoCellAnchor>
    <xdr:from>
      <xdr:col>2</xdr:col>
      <xdr:colOff>1</xdr:colOff>
      <xdr:row>20</xdr:row>
      <xdr:rowOff>166729</xdr:rowOff>
    </xdr:from>
    <xdr:to>
      <xdr:col>4</xdr:col>
      <xdr:colOff>694160</xdr:colOff>
      <xdr:row>22</xdr:row>
      <xdr:rowOff>173009</xdr:rowOff>
    </xdr:to>
    <xdr:sp macro="" textlink="">
      <xdr:nvSpPr>
        <xdr:cNvPr id="13" name="Rectangle : coins arrondis 12">
          <a:extLst>
            <a:ext uri="{FF2B5EF4-FFF2-40B4-BE49-F238E27FC236}">
              <a16:creationId xmlns:a16="http://schemas.microsoft.com/office/drawing/2014/main" id="{00000000-0008-0000-0100-00000D000000}"/>
            </a:ext>
          </a:extLst>
        </xdr:cNvPr>
        <xdr:cNvSpPr/>
      </xdr:nvSpPr>
      <xdr:spPr>
        <a:xfrm>
          <a:off x="762001" y="3910054"/>
          <a:ext cx="2218159" cy="387280"/>
        </a:xfrm>
        <a:prstGeom prst="roundRect">
          <a:avLst/>
        </a:prstGeom>
        <a:solidFill>
          <a:schemeClr val="bg1">
            <a:lumMod val="75000"/>
          </a:schemeClr>
        </a:solidFill>
      </xdr:spPr>
      <xdr:style>
        <a:lnRef idx="2">
          <a:schemeClr val="lt1">
            <a:hueOff val="0"/>
            <a:satOff val="0"/>
            <a:lumOff val="0"/>
            <a:alphaOff val="0"/>
          </a:schemeClr>
        </a:lnRef>
        <a:fillRef idx="1">
          <a:schemeClr val="accent5">
            <a:hueOff val="0"/>
            <a:satOff val="0"/>
            <a:lumOff val="0"/>
            <a:alphaOff val="0"/>
          </a:schemeClr>
        </a:fillRef>
        <a:effectRef idx="0">
          <a:schemeClr val="accent5">
            <a:hueOff val="0"/>
            <a:satOff val="0"/>
            <a:lumOff val="0"/>
            <a:alphaOff val="0"/>
          </a:schemeClr>
        </a:effectRef>
        <a:fontRef idx="minor">
          <a:schemeClr val="lt1"/>
        </a:fontRef>
      </xdr:style>
      <xdr:txBody>
        <a:bodyPr spcFirstLastPara="0" vert="horz" wrap="square" lIns="98697" tIns="98697" rIns="98697" bIns="98697" numCol="1" spcCol="1270" anchor="ctr" anchorCtr="0">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lvl="0" indent="0" algn="ctr" defTabSz="755650" rtl="0" eaLnBrk="1" latinLnBrk="0" hangingPunct="1">
            <a:lnSpc>
              <a:spcPct val="90000"/>
            </a:lnSpc>
            <a:spcBef>
              <a:spcPct val="0"/>
            </a:spcBef>
            <a:spcAft>
              <a:spcPct val="35000"/>
            </a:spcAft>
            <a:buFont typeface="Arial" panose="020B0604020202020204" pitchFamily="34" charset="0"/>
            <a:buNone/>
          </a:pPr>
          <a:r>
            <a:rPr lang="fr-FR" sz="1600" b="0" i="1" kern="1200">
              <a:solidFill>
                <a:schemeClr val="tx1"/>
              </a:solidFill>
              <a:latin typeface="+mn-lt"/>
              <a:ea typeface="+mn-ea"/>
              <a:cs typeface="+mn-cs"/>
            </a:rPr>
            <a:t>Gestion du périmètre​</a:t>
          </a:r>
        </a:p>
      </xdr:txBody>
    </xdr:sp>
    <xdr:clientData/>
  </xdr:twoCellAnchor>
  <xdr:twoCellAnchor>
    <xdr:from>
      <xdr:col>2</xdr:col>
      <xdr:colOff>0</xdr:colOff>
      <xdr:row>23</xdr:row>
      <xdr:rowOff>125138</xdr:rowOff>
    </xdr:from>
    <xdr:to>
      <xdr:col>4</xdr:col>
      <xdr:colOff>694159</xdr:colOff>
      <xdr:row>25</xdr:row>
      <xdr:rowOff>131418</xdr:rowOff>
    </xdr:to>
    <xdr:sp macro="" textlink="">
      <xdr:nvSpPr>
        <xdr:cNvPr id="14" name="Rectangle : coins arrondis 13">
          <a:extLst>
            <a:ext uri="{FF2B5EF4-FFF2-40B4-BE49-F238E27FC236}">
              <a16:creationId xmlns:a16="http://schemas.microsoft.com/office/drawing/2014/main" id="{00000000-0008-0000-0100-00000E000000}"/>
            </a:ext>
          </a:extLst>
        </xdr:cNvPr>
        <xdr:cNvSpPr/>
      </xdr:nvSpPr>
      <xdr:spPr>
        <a:xfrm>
          <a:off x="762000" y="4439963"/>
          <a:ext cx="2218159" cy="387280"/>
        </a:xfrm>
        <a:prstGeom prst="roundRect">
          <a:avLst/>
        </a:prstGeom>
        <a:solidFill>
          <a:schemeClr val="bg1">
            <a:lumMod val="75000"/>
          </a:schemeClr>
        </a:solidFill>
      </xdr:spPr>
      <xdr:style>
        <a:lnRef idx="2">
          <a:schemeClr val="lt1">
            <a:hueOff val="0"/>
            <a:satOff val="0"/>
            <a:lumOff val="0"/>
            <a:alphaOff val="0"/>
          </a:schemeClr>
        </a:lnRef>
        <a:fillRef idx="1">
          <a:schemeClr val="accent5">
            <a:hueOff val="0"/>
            <a:satOff val="0"/>
            <a:lumOff val="0"/>
            <a:alphaOff val="0"/>
          </a:schemeClr>
        </a:fillRef>
        <a:effectRef idx="0">
          <a:schemeClr val="accent5">
            <a:hueOff val="0"/>
            <a:satOff val="0"/>
            <a:lumOff val="0"/>
            <a:alphaOff val="0"/>
          </a:schemeClr>
        </a:effectRef>
        <a:fontRef idx="minor">
          <a:schemeClr val="lt1"/>
        </a:fontRef>
      </xdr:style>
      <xdr:txBody>
        <a:bodyPr spcFirstLastPara="0" vert="horz" wrap="square" lIns="98697" tIns="98697" rIns="98697" bIns="98697" numCol="1" spcCol="1270" anchor="ctr" anchorCtr="0">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lvl="0" indent="0" algn="ctr" defTabSz="755650" rtl="0" eaLnBrk="1" latinLnBrk="0" hangingPunct="1">
            <a:lnSpc>
              <a:spcPct val="90000"/>
            </a:lnSpc>
            <a:spcBef>
              <a:spcPct val="0"/>
            </a:spcBef>
            <a:spcAft>
              <a:spcPct val="35000"/>
            </a:spcAft>
            <a:buFont typeface="Arial" panose="020B0604020202020204" pitchFamily="34" charset="0"/>
            <a:buNone/>
          </a:pPr>
          <a:r>
            <a:rPr lang="fr-FR" sz="1600" b="0" i="1" kern="1200">
              <a:solidFill>
                <a:schemeClr val="tx1"/>
              </a:solidFill>
              <a:latin typeface="+mn-lt"/>
              <a:ea typeface="+mn-ea"/>
              <a:cs typeface="+mn-cs"/>
            </a:rPr>
            <a:t>Collectivité/Territoire​</a:t>
          </a:r>
        </a:p>
      </xdr:txBody>
    </xdr:sp>
    <xdr:clientData/>
  </xdr:twoCellAnchor>
  <xdr:twoCellAnchor>
    <xdr:from>
      <xdr:col>1</xdr:col>
      <xdr:colOff>638175</xdr:colOff>
      <xdr:row>16</xdr:row>
      <xdr:rowOff>152400</xdr:rowOff>
    </xdr:from>
    <xdr:to>
      <xdr:col>10</xdr:col>
      <xdr:colOff>742950</xdr:colOff>
      <xdr:row>26</xdr:row>
      <xdr:rowOff>180975</xdr:rowOff>
    </xdr:to>
    <xdr:sp macro="" textlink="">
      <xdr:nvSpPr>
        <xdr:cNvPr id="25" name="Rectangle à coins arrondis 24">
          <a:extLst>
            <a:ext uri="{FF2B5EF4-FFF2-40B4-BE49-F238E27FC236}">
              <a16:creationId xmlns:a16="http://schemas.microsoft.com/office/drawing/2014/main" id="{00000000-0008-0000-0100-000019000000}"/>
            </a:ext>
          </a:extLst>
        </xdr:cNvPr>
        <xdr:cNvSpPr/>
      </xdr:nvSpPr>
      <xdr:spPr>
        <a:xfrm>
          <a:off x="638175" y="3133725"/>
          <a:ext cx="6962775" cy="1933575"/>
        </a:xfrm>
        <a:prstGeom prst="roundRect">
          <a:avLst/>
        </a:prstGeom>
        <a:noFill/>
        <a:ln w="1905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220115</xdr:colOff>
      <xdr:row>16</xdr:row>
      <xdr:rowOff>28848</xdr:rowOff>
    </xdr:from>
    <xdr:to>
      <xdr:col>1</xdr:col>
      <xdr:colOff>607395</xdr:colOff>
      <xdr:row>27</xdr:row>
      <xdr:rowOff>151507</xdr:rowOff>
    </xdr:to>
    <xdr:sp macro="" textlink="">
      <xdr:nvSpPr>
        <xdr:cNvPr id="26" name="Rectangle : coins arrondis 13">
          <a:extLst>
            <a:ext uri="{FF2B5EF4-FFF2-40B4-BE49-F238E27FC236}">
              <a16:creationId xmlns:a16="http://schemas.microsoft.com/office/drawing/2014/main" id="{00000000-0008-0000-0100-00001A000000}"/>
            </a:ext>
          </a:extLst>
        </xdr:cNvPr>
        <xdr:cNvSpPr/>
      </xdr:nvSpPr>
      <xdr:spPr>
        <a:xfrm rot="16200000">
          <a:off x="-642937" y="3739875"/>
          <a:ext cx="2113384" cy="387280"/>
        </a:xfrm>
        <a:prstGeom prst="roundRect">
          <a:avLst/>
        </a:prstGeom>
        <a:noFill/>
      </xdr:spPr>
      <xdr:style>
        <a:lnRef idx="2">
          <a:schemeClr val="lt1">
            <a:hueOff val="0"/>
            <a:satOff val="0"/>
            <a:lumOff val="0"/>
            <a:alphaOff val="0"/>
          </a:schemeClr>
        </a:lnRef>
        <a:fillRef idx="1">
          <a:schemeClr val="accent5">
            <a:hueOff val="0"/>
            <a:satOff val="0"/>
            <a:lumOff val="0"/>
            <a:alphaOff val="0"/>
          </a:schemeClr>
        </a:fillRef>
        <a:effectRef idx="0">
          <a:schemeClr val="accent5">
            <a:hueOff val="0"/>
            <a:satOff val="0"/>
            <a:lumOff val="0"/>
            <a:alphaOff val="0"/>
          </a:schemeClr>
        </a:effectRef>
        <a:fontRef idx="minor">
          <a:schemeClr val="lt1"/>
        </a:fontRef>
      </xdr:style>
      <xdr:txBody>
        <a:bodyPr spcFirstLastPara="0" vert="horz" wrap="square" lIns="98697" tIns="98697" rIns="98697" bIns="98697" numCol="1" spcCol="1270" anchor="ctr" anchorCtr="0">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lvl="0" indent="0" algn="ctr" defTabSz="755650">
            <a:lnSpc>
              <a:spcPct val="90000"/>
            </a:lnSpc>
            <a:spcBef>
              <a:spcPct val="0"/>
            </a:spcBef>
            <a:spcAft>
              <a:spcPct val="35000"/>
            </a:spcAft>
            <a:buFont typeface="Arial" panose="020B0604020202020204" pitchFamily="34" charset="0"/>
            <a:buNone/>
          </a:pPr>
          <a:r>
            <a:rPr lang="fr-FR" sz="1600" b="0" i="0" kern="1200">
              <a:solidFill>
                <a:schemeClr val="tx1"/>
              </a:solidFill>
            </a:rPr>
            <a:t>3 niveaux d'analyse​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4295C-CF77-4C68-BB02-F4F4BD009246}">
  <dimension ref="B1:F27"/>
  <sheetViews>
    <sheetView showGridLines="0" workbookViewId="0">
      <selection activeCell="I17" sqref="I17"/>
    </sheetView>
  </sheetViews>
  <sheetFormatPr baseColWidth="10" defaultRowHeight="15" x14ac:dyDescent="0.25"/>
  <cols>
    <col min="2" max="2" width="18" customWidth="1"/>
    <col min="3" max="5" width="27" customWidth="1"/>
    <col min="6" max="6" width="18" customWidth="1"/>
  </cols>
  <sheetData>
    <row r="1" spans="2:6" ht="15.75" thickBot="1" x14ac:dyDescent="0.3"/>
    <row r="2" spans="2:6" ht="15.75" thickTop="1" x14ac:dyDescent="0.25">
      <c r="B2" s="194"/>
      <c r="C2" s="195"/>
      <c r="D2" s="195"/>
      <c r="E2" s="195"/>
      <c r="F2" s="196"/>
    </row>
    <row r="3" spans="2:6" x14ac:dyDescent="0.25">
      <c r="B3" s="197"/>
      <c r="C3" s="198"/>
      <c r="D3" s="199"/>
      <c r="E3" s="199"/>
      <c r="F3" s="200"/>
    </row>
    <row r="4" spans="2:6" x14ac:dyDescent="0.25">
      <c r="B4" s="197"/>
      <c r="C4" s="201"/>
      <c r="D4" s="199"/>
      <c r="E4" s="199"/>
      <c r="F4" s="200"/>
    </row>
    <row r="5" spans="2:6" x14ac:dyDescent="0.25">
      <c r="B5" s="197"/>
      <c r="C5" s="198"/>
      <c r="D5" s="199"/>
      <c r="E5" s="199"/>
      <c r="F5" s="200"/>
    </row>
    <row r="6" spans="2:6" x14ac:dyDescent="0.25">
      <c r="B6" s="197"/>
      <c r="C6" s="198"/>
      <c r="D6" s="199"/>
      <c r="E6" s="199"/>
      <c r="F6" s="200"/>
    </row>
    <row r="7" spans="2:6" x14ac:dyDescent="0.25">
      <c r="B7" s="197"/>
      <c r="C7" s="202"/>
      <c r="D7" s="199"/>
      <c r="E7" s="199"/>
      <c r="F7" s="200"/>
    </row>
    <row r="8" spans="2:6" x14ac:dyDescent="0.25">
      <c r="B8" s="197"/>
      <c r="C8" s="199"/>
      <c r="D8" s="199"/>
      <c r="E8" s="199"/>
      <c r="F8" s="200"/>
    </row>
    <row r="9" spans="2:6" ht="15.75" x14ac:dyDescent="0.25">
      <c r="B9" s="197"/>
      <c r="C9" s="237" t="s">
        <v>398</v>
      </c>
      <c r="D9" s="237"/>
      <c r="E9" s="237"/>
      <c r="F9" s="200"/>
    </row>
    <row r="10" spans="2:6" x14ac:dyDescent="0.25">
      <c r="B10" s="197"/>
      <c r="C10" s="199"/>
      <c r="D10" s="199"/>
      <c r="E10" s="199"/>
      <c r="F10" s="200"/>
    </row>
    <row r="11" spans="2:6" ht="33.75" x14ac:dyDescent="0.5">
      <c r="B11" s="203"/>
      <c r="C11" s="236" t="s">
        <v>397</v>
      </c>
      <c r="D11" s="236"/>
      <c r="E11" s="236"/>
      <c r="F11" s="200"/>
    </row>
    <row r="12" spans="2:6" ht="33.75" x14ac:dyDescent="0.5">
      <c r="B12" s="203"/>
      <c r="C12" s="236"/>
      <c r="D12" s="236"/>
      <c r="E12" s="236"/>
      <c r="F12" s="200"/>
    </row>
    <row r="13" spans="2:6" ht="45" x14ac:dyDescent="0.6">
      <c r="B13" s="204"/>
      <c r="C13" s="236"/>
      <c r="D13" s="236"/>
      <c r="E13" s="236"/>
      <c r="F13" s="200"/>
    </row>
    <row r="14" spans="2:6" x14ac:dyDescent="0.25">
      <c r="B14" s="197"/>
      <c r="C14" s="199"/>
      <c r="D14" s="199"/>
      <c r="E14" s="199"/>
      <c r="F14" s="200"/>
    </row>
    <row r="15" spans="2:6" ht="37.15" customHeight="1" x14ac:dyDescent="0.25">
      <c r="B15" s="197"/>
      <c r="C15" s="235" t="s">
        <v>401</v>
      </c>
      <c r="D15" s="235"/>
      <c r="E15" s="235"/>
      <c r="F15" s="200"/>
    </row>
    <row r="16" spans="2:6" ht="18.95" customHeight="1" x14ac:dyDescent="0.25">
      <c r="B16" s="197"/>
      <c r="C16" s="199"/>
      <c r="D16" s="199"/>
      <c r="E16" s="199"/>
      <c r="F16" s="200"/>
    </row>
    <row r="17" spans="2:6" x14ac:dyDescent="0.25">
      <c r="B17" s="197"/>
      <c r="C17" s="199"/>
      <c r="D17" s="199"/>
      <c r="E17" s="199"/>
      <c r="F17" s="200"/>
    </row>
    <row r="18" spans="2:6" x14ac:dyDescent="0.25">
      <c r="B18" s="197"/>
      <c r="C18" s="205" t="s">
        <v>395</v>
      </c>
      <c r="D18" s="199" t="s">
        <v>416</v>
      </c>
      <c r="E18" s="199"/>
      <c r="F18" s="200"/>
    </row>
    <row r="19" spans="2:6" x14ac:dyDescent="0.25">
      <c r="B19" s="197"/>
      <c r="C19" s="206"/>
      <c r="D19" s="199"/>
      <c r="E19" s="199"/>
      <c r="F19" s="200"/>
    </row>
    <row r="20" spans="2:6" x14ac:dyDescent="0.25">
      <c r="B20" s="197"/>
      <c r="C20" s="205" t="s">
        <v>396</v>
      </c>
      <c r="D20" s="207">
        <v>44384</v>
      </c>
      <c r="E20" s="199"/>
      <c r="F20" s="200"/>
    </row>
    <row r="21" spans="2:6" x14ac:dyDescent="0.25">
      <c r="B21" s="197"/>
      <c r="C21" s="199"/>
      <c r="D21" s="199"/>
      <c r="E21" s="199"/>
      <c r="F21" s="200"/>
    </row>
    <row r="22" spans="2:6" x14ac:dyDescent="0.25">
      <c r="B22" s="197"/>
      <c r="C22" s="199"/>
      <c r="D22" s="199"/>
      <c r="E22" s="199"/>
      <c r="F22" s="200"/>
    </row>
    <row r="23" spans="2:6" x14ac:dyDescent="0.25">
      <c r="B23" s="197"/>
      <c r="C23" s="205"/>
      <c r="D23" s="208"/>
      <c r="E23" s="208"/>
      <c r="F23" s="200"/>
    </row>
    <row r="24" spans="2:6" x14ac:dyDescent="0.25">
      <c r="B24" s="197"/>
      <c r="C24" s="199"/>
      <c r="D24" s="199"/>
      <c r="E24" s="199"/>
      <c r="F24" s="200"/>
    </row>
    <row r="25" spans="2:6" ht="15.75" thickBot="1" x14ac:dyDescent="0.3">
      <c r="B25" s="209"/>
      <c r="C25" s="210"/>
      <c r="D25" s="210"/>
      <c r="E25" s="210"/>
      <c r="F25" s="211"/>
    </row>
    <row r="26" spans="2:6" ht="15.75" thickTop="1" x14ac:dyDescent="0.25"/>
    <row r="27" spans="2:6" x14ac:dyDescent="0.25">
      <c r="B27" s="234" t="s">
        <v>429</v>
      </c>
    </row>
  </sheetData>
  <mergeCells count="3">
    <mergeCell ref="C15:E15"/>
    <mergeCell ref="C11:E13"/>
    <mergeCell ref="C9:E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499984740745262"/>
  </sheetPr>
  <dimension ref="A1:D11"/>
  <sheetViews>
    <sheetView showGridLines="0" workbookViewId="0">
      <selection activeCell="A8" sqref="A8:A11"/>
    </sheetView>
  </sheetViews>
  <sheetFormatPr baseColWidth="10" defaultColWidth="9.140625" defaultRowHeight="14.25" x14ac:dyDescent="0.2"/>
  <cols>
    <col min="1" max="1" width="8.42578125" style="12" customWidth="1"/>
    <col min="2" max="2" width="30" style="12" customWidth="1"/>
    <col min="3" max="3" width="66.42578125" style="12" customWidth="1"/>
    <col min="4" max="4" width="16.85546875" style="12" customWidth="1"/>
    <col min="5" max="16384" width="9.140625" style="12"/>
  </cols>
  <sheetData>
    <row r="1" spans="1:4" s="17" customFormat="1" ht="18" x14ac:dyDescent="0.2">
      <c r="A1" s="100" t="s">
        <v>297</v>
      </c>
      <c r="B1" s="31"/>
      <c r="C1" s="31"/>
      <c r="D1" s="57" t="s">
        <v>53</v>
      </c>
    </row>
    <row r="2" spans="1:4" s="17" customFormat="1" ht="8.25" customHeight="1" x14ac:dyDescent="0.2">
      <c r="A2" s="30"/>
      <c r="B2" s="31"/>
      <c r="C2" s="31"/>
    </row>
    <row r="3" spans="1:4" x14ac:dyDescent="0.2">
      <c r="A3" s="13" t="s">
        <v>375</v>
      </c>
    </row>
    <row r="5" spans="1:4" ht="15.75" x14ac:dyDescent="0.25">
      <c r="B5" s="268" t="s">
        <v>298</v>
      </c>
      <c r="C5" s="268"/>
    </row>
    <row r="6" spans="1:4" ht="8.25" customHeight="1" x14ac:dyDescent="0.25">
      <c r="B6" s="268"/>
      <c r="C6" s="268"/>
    </row>
    <row r="8" spans="1:4" ht="75.95" customHeight="1" x14ac:dyDescent="0.2">
      <c r="A8" s="243" t="s">
        <v>426</v>
      </c>
      <c r="B8" s="28" t="s">
        <v>64</v>
      </c>
      <c r="C8" s="28" t="s">
        <v>299</v>
      </c>
    </row>
    <row r="9" spans="1:4" ht="75.95" customHeight="1" x14ac:dyDescent="0.2">
      <c r="A9" s="243"/>
      <c r="B9" s="28" t="s">
        <v>73</v>
      </c>
      <c r="C9" s="28" t="s">
        <v>299</v>
      </c>
    </row>
    <row r="10" spans="1:4" ht="75.95" customHeight="1" x14ac:dyDescent="0.2">
      <c r="A10" s="243"/>
      <c r="B10" s="29" t="s">
        <v>78</v>
      </c>
      <c r="C10" s="28" t="s">
        <v>300</v>
      </c>
    </row>
    <row r="11" spans="1:4" ht="32.25" customHeight="1" x14ac:dyDescent="0.2">
      <c r="A11" s="243"/>
      <c r="B11" s="29" t="s">
        <v>81</v>
      </c>
      <c r="C11" s="28" t="s">
        <v>301</v>
      </c>
    </row>
  </sheetData>
  <mergeCells count="3">
    <mergeCell ref="B5:C5"/>
    <mergeCell ref="B6:C6"/>
    <mergeCell ref="A8:A11"/>
  </mergeCells>
  <hyperlinks>
    <hyperlink ref="D1" location="Sommaire!A1" display="Retour sommaire" xr:uid="{1A9AAEB8-278C-4143-A30F-637C0F71CCA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ColWidth="9"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tint="0.499984740745262"/>
  </sheetPr>
  <dimension ref="A1:H34"/>
  <sheetViews>
    <sheetView showGridLines="0" workbookViewId="0">
      <selection activeCell="A7" sqref="A7:A18"/>
    </sheetView>
  </sheetViews>
  <sheetFormatPr baseColWidth="10" defaultColWidth="9.140625" defaultRowHeight="14.25" x14ac:dyDescent="0.2"/>
  <cols>
    <col min="1" max="1" width="5.85546875" style="12" customWidth="1"/>
    <col min="2" max="2" width="34.5703125" style="12" customWidth="1"/>
    <col min="3" max="3" width="38.7109375" style="12" customWidth="1"/>
    <col min="4" max="6" width="22.7109375" style="12" customWidth="1"/>
    <col min="7" max="7" width="17.7109375" style="12" customWidth="1"/>
    <col min="8" max="8" width="16.7109375" style="12" customWidth="1"/>
    <col min="9" max="16384" width="9.140625" style="12"/>
  </cols>
  <sheetData>
    <row r="1" spans="1:8" s="17" customFormat="1" ht="18.75" thickBot="1" x14ac:dyDescent="0.25">
      <c r="A1" s="100" t="s">
        <v>302</v>
      </c>
      <c r="B1" s="30"/>
      <c r="C1" s="31"/>
      <c r="D1" s="31"/>
      <c r="E1" s="31"/>
      <c r="F1" s="31"/>
      <c r="G1" s="31"/>
      <c r="H1" s="57" t="s">
        <v>53</v>
      </c>
    </row>
    <row r="2" spans="1:8" s="17" customFormat="1" ht="9" customHeight="1" x14ac:dyDescent="0.2">
      <c r="A2" s="30"/>
      <c r="B2" s="30"/>
      <c r="C2" s="31"/>
      <c r="D2" s="31"/>
      <c r="E2" s="31"/>
      <c r="F2" s="31"/>
      <c r="G2" s="31"/>
    </row>
    <row r="3" spans="1:8" x14ac:dyDescent="0.2">
      <c r="B3" s="13"/>
    </row>
    <row r="4" spans="1:8" ht="21.75" customHeight="1" thickBot="1" x14ac:dyDescent="0.25">
      <c r="B4" s="298" t="s">
        <v>303</v>
      </c>
      <c r="C4" s="298"/>
      <c r="D4" s="298"/>
      <c r="E4" s="298"/>
      <c r="F4" s="298"/>
    </row>
    <row r="5" spans="1:8" ht="6" customHeight="1" thickTop="1" thickBot="1" x14ac:dyDescent="0.3">
      <c r="B5" s="112"/>
      <c r="C5" s="112"/>
      <c r="D5" s="112"/>
      <c r="E5" s="112"/>
      <c r="F5" s="112"/>
    </row>
    <row r="7" spans="1:8" ht="15.75" thickBot="1" x14ac:dyDescent="0.25">
      <c r="A7" s="316" t="s">
        <v>426</v>
      </c>
      <c r="B7" s="307" t="s">
        <v>378</v>
      </c>
      <c r="C7" s="308"/>
      <c r="D7" s="163" t="s">
        <v>304</v>
      </c>
      <c r="E7" s="163" t="s">
        <v>304</v>
      </c>
      <c r="F7" s="164" t="s">
        <v>304</v>
      </c>
    </row>
    <row r="8" spans="1:8" ht="21" customHeight="1" thickBot="1" x14ac:dyDescent="0.25">
      <c r="A8" s="316"/>
      <c r="B8" s="309" t="s">
        <v>386</v>
      </c>
      <c r="C8" s="181" t="s">
        <v>305</v>
      </c>
      <c r="D8" s="166" t="s">
        <v>379</v>
      </c>
      <c r="E8" s="167" t="s">
        <v>380</v>
      </c>
      <c r="F8" s="168" t="s">
        <v>381</v>
      </c>
    </row>
    <row r="9" spans="1:8" ht="21" customHeight="1" thickBot="1" x14ac:dyDescent="0.25">
      <c r="A9" s="316"/>
      <c r="B9" s="310"/>
      <c r="C9" s="181" t="s">
        <v>306</v>
      </c>
      <c r="D9" s="169" t="s">
        <v>304</v>
      </c>
      <c r="E9" s="170" t="s">
        <v>382</v>
      </c>
      <c r="F9" s="171" t="s">
        <v>383</v>
      </c>
    </row>
    <row r="10" spans="1:8" ht="32.25" customHeight="1" thickBot="1" x14ac:dyDescent="0.25">
      <c r="A10" s="316"/>
      <c r="B10" s="310"/>
      <c r="C10" s="182" t="s">
        <v>392</v>
      </c>
      <c r="D10" s="172" t="s">
        <v>384</v>
      </c>
      <c r="E10" s="173" t="s">
        <v>304</v>
      </c>
      <c r="F10" s="174"/>
    </row>
    <row r="11" spans="1:8" ht="21" customHeight="1" thickBot="1" x14ac:dyDescent="0.25">
      <c r="A11" s="316"/>
      <c r="B11" s="311"/>
      <c r="C11" s="181" t="s">
        <v>309</v>
      </c>
      <c r="D11" s="172" t="s">
        <v>393</v>
      </c>
      <c r="E11" s="175" t="s">
        <v>394</v>
      </c>
      <c r="F11" s="174"/>
    </row>
    <row r="12" spans="1:8" ht="21" customHeight="1" thickBot="1" x14ac:dyDescent="0.25">
      <c r="A12" s="316"/>
      <c r="B12" s="309" t="s">
        <v>387</v>
      </c>
      <c r="C12" s="181" t="s">
        <v>310</v>
      </c>
      <c r="D12" s="176"/>
      <c r="E12" s="175" t="s">
        <v>385</v>
      </c>
      <c r="F12" s="174"/>
    </row>
    <row r="13" spans="1:8" ht="21" customHeight="1" thickBot="1" x14ac:dyDescent="0.25">
      <c r="A13" s="316"/>
      <c r="B13" s="311"/>
      <c r="C13" s="181" t="s">
        <v>311</v>
      </c>
      <c r="D13" s="176"/>
      <c r="E13" s="177"/>
      <c r="F13" s="174"/>
    </row>
    <row r="14" spans="1:8" ht="21" customHeight="1" thickBot="1" x14ac:dyDescent="0.25">
      <c r="A14" s="316"/>
      <c r="B14" s="183" t="s">
        <v>388</v>
      </c>
      <c r="C14" s="181" t="s">
        <v>312</v>
      </c>
      <c r="D14" s="178"/>
      <c r="E14" s="177"/>
      <c r="F14" s="174"/>
    </row>
    <row r="15" spans="1:8" ht="21" customHeight="1" thickBot="1" x14ac:dyDescent="0.25">
      <c r="A15" s="316"/>
      <c r="B15" s="309" t="s">
        <v>389</v>
      </c>
      <c r="C15" s="181" t="s">
        <v>313</v>
      </c>
      <c r="D15" s="165" t="s">
        <v>304</v>
      </c>
      <c r="E15" s="177"/>
      <c r="F15" s="174"/>
    </row>
    <row r="16" spans="1:8" ht="21" customHeight="1" thickBot="1" x14ac:dyDescent="0.25">
      <c r="A16" s="316"/>
      <c r="B16" s="311"/>
      <c r="C16" s="181" t="s">
        <v>314</v>
      </c>
      <c r="D16" s="165" t="s">
        <v>304</v>
      </c>
      <c r="E16" s="179"/>
      <c r="F16" s="174"/>
    </row>
    <row r="17" spans="1:7" ht="21" customHeight="1" thickBot="1" x14ac:dyDescent="0.25">
      <c r="A17" s="316"/>
      <c r="B17" s="183" t="s">
        <v>390</v>
      </c>
      <c r="C17" s="181" t="s">
        <v>315</v>
      </c>
      <c r="D17" s="312" t="s">
        <v>316</v>
      </c>
      <c r="E17" s="313"/>
      <c r="F17" s="174"/>
    </row>
    <row r="18" spans="1:7" ht="21" customHeight="1" x14ac:dyDescent="0.2">
      <c r="A18" s="316"/>
      <c r="B18" s="184" t="s">
        <v>391</v>
      </c>
      <c r="C18" s="185" t="s">
        <v>317</v>
      </c>
      <c r="D18" s="302" t="s">
        <v>318</v>
      </c>
      <c r="E18" s="303"/>
      <c r="F18" s="180"/>
    </row>
    <row r="19" spans="1:7" ht="22.5" customHeight="1" x14ac:dyDescent="0.2"/>
    <row r="20" spans="1:7" ht="22.5" customHeight="1" x14ac:dyDescent="0.2"/>
    <row r="22" spans="1:7" ht="21.75" customHeight="1" thickBot="1" x14ac:dyDescent="0.25">
      <c r="B22" s="299" t="s">
        <v>377</v>
      </c>
      <c r="C22" s="299"/>
      <c r="D22" s="299"/>
      <c r="E22" s="299"/>
      <c r="F22" s="299"/>
      <c r="G22" s="299"/>
    </row>
    <row r="23" spans="1:7" ht="6" customHeight="1" thickTop="1" thickBot="1" x14ac:dyDescent="0.3">
      <c r="B23" s="112"/>
      <c r="C23" s="112"/>
      <c r="D23" s="112"/>
      <c r="E23" s="112"/>
      <c r="F23" s="112"/>
      <c r="G23" s="112"/>
    </row>
    <row r="24" spans="1:7" ht="15" thickBot="1" x14ac:dyDescent="0.25">
      <c r="B24" s="13"/>
    </row>
    <row r="25" spans="1:7" s="151" customFormat="1" ht="22.5" customHeight="1" x14ac:dyDescent="0.2">
      <c r="A25" s="316" t="s">
        <v>426</v>
      </c>
      <c r="B25" s="304" t="s">
        <v>307</v>
      </c>
      <c r="C25" s="304"/>
      <c r="D25" s="304" t="s">
        <v>33</v>
      </c>
      <c r="E25" s="304"/>
      <c r="F25" s="304" t="s">
        <v>308</v>
      </c>
      <c r="G25" s="304"/>
    </row>
    <row r="26" spans="1:7" s="151" customFormat="1" ht="60" customHeight="1" x14ac:dyDescent="0.2">
      <c r="A26" s="316"/>
      <c r="B26" s="314" t="s">
        <v>319</v>
      </c>
      <c r="C26" s="160" t="s">
        <v>320</v>
      </c>
      <c r="D26" s="305" t="s">
        <v>321</v>
      </c>
      <c r="E26" s="306"/>
      <c r="F26" s="305" t="s">
        <v>322</v>
      </c>
      <c r="G26" s="306"/>
    </row>
    <row r="27" spans="1:7" s="151" customFormat="1" ht="44.25" customHeight="1" x14ac:dyDescent="0.2">
      <c r="A27" s="316"/>
      <c r="B27" s="314"/>
      <c r="C27" s="160" t="s">
        <v>323</v>
      </c>
      <c r="D27" s="305" t="s">
        <v>324</v>
      </c>
      <c r="E27" s="306"/>
      <c r="F27" s="305" t="s">
        <v>325</v>
      </c>
      <c r="G27" s="306"/>
    </row>
    <row r="28" spans="1:7" s="151" customFormat="1" ht="68.25" customHeight="1" x14ac:dyDescent="0.2">
      <c r="A28" s="316"/>
      <c r="B28" s="314"/>
      <c r="C28" s="160" t="s">
        <v>326</v>
      </c>
      <c r="D28" s="305" t="s">
        <v>327</v>
      </c>
      <c r="E28" s="306"/>
      <c r="F28" s="305" t="s">
        <v>328</v>
      </c>
      <c r="G28" s="306"/>
    </row>
    <row r="29" spans="1:7" s="151" customFormat="1" ht="29.25" customHeight="1" x14ac:dyDescent="0.2">
      <c r="A29" s="316"/>
      <c r="B29" s="314"/>
      <c r="C29" s="160" t="s">
        <v>329</v>
      </c>
      <c r="D29" s="305" t="s">
        <v>330</v>
      </c>
      <c r="E29" s="306"/>
      <c r="F29" s="305" t="s">
        <v>331</v>
      </c>
      <c r="G29" s="306"/>
    </row>
    <row r="30" spans="1:7" s="151" customFormat="1" ht="40.5" customHeight="1" x14ac:dyDescent="0.2">
      <c r="A30" s="316"/>
      <c r="B30" s="315" t="s">
        <v>332</v>
      </c>
      <c r="C30" s="160" t="s">
        <v>333</v>
      </c>
      <c r="D30" s="305" t="s">
        <v>334</v>
      </c>
      <c r="E30" s="306"/>
      <c r="F30" s="305" t="s">
        <v>335</v>
      </c>
      <c r="G30" s="306"/>
    </row>
    <row r="31" spans="1:7" s="151" customFormat="1" ht="12.75" x14ac:dyDescent="0.2">
      <c r="A31" s="316"/>
      <c r="B31" s="315"/>
      <c r="C31" s="160" t="s">
        <v>336</v>
      </c>
      <c r="D31" s="305" t="s">
        <v>337</v>
      </c>
      <c r="E31" s="306"/>
      <c r="F31" s="300"/>
      <c r="G31" s="301"/>
    </row>
    <row r="32" spans="1:7" s="151" customFormat="1" ht="28.9" customHeight="1" x14ac:dyDescent="0.2">
      <c r="A32" s="316"/>
      <c r="B32" s="161" t="s">
        <v>338</v>
      </c>
      <c r="C32" s="160" t="s">
        <v>338</v>
      </c>
      <c r="D32" s="305" t="s">
        <v>339</v>
      </c>
      <c r="E32" s="306"/>
      <c r="F32" s="300"/>
      <c r="G32" s="301"/>
    </row>
    <row r="33" spans="1:3" s="151" customFormat="1" ht="19.350000000000001" customHeight="1" x14ac:dyDescent="0.2">
      <c r="A33" s="316"/>
      <c r="B33" s="315" t="s">
        <v>340</v>
      </c>
      <c r="C33" s="162" t="s">
        <v>341</v>
      </c>
    </row>
    <row r="34" spans="1:3" s="151" customFormat="1" ht="19.350000000000001" customHeight="1" x14ac:dyDescent="0.2">
      <c r="A34" s="316"/>
      <c r="B34" s="315"/>
      <c r="C34" s="162" t="s">
        <v>342</v>
      </c>
    </row>
  </sheetData>
  <mergeCells count="30">
    <mergeCell ref="A7:A18"/>
    <mergeCell ref="A25:A34"/>
    <mergeCell ref="F30:G30"/>
    <mergeCell ref="F25:G25"/>
    <mergeCell ref="F26:G26"/>
    <mergeCell ref="F27:G27"/>
    <mergeCell ref="F28:G28"/>
    <mergeCell ref="F29:G29"/>
    <mergeCell ref="B25:C25"/>
    <mergeCell ref="B33:B34"/>
    <mergeCell ref="D29:E29"/>
    <mergeCell ref="D30:E30"/>
    <mergeCell ref="D31:E31"/>
    <mergeCell ref="D32:E32"/>
    <mergeCell ref="B4:F4"/>
    <mergeCell ref="B22:G22"/>
    <mergeCell ref="F31:G31"/>
    <mergeCell ref="F32:G32"/>
    <mergeCell ref="D18:E18"/>
    <mergeCell ref="D25:E25"/>
    <mergeCell ref="D26:E26"/>
    <mergeCell ref="D27:E27"/>
    <mergeCell ref="D28:E28"/>
    <mergeCell ref="B7:C7"/>
    <mergeCell ref="B8:B11"/>
    <mergeCell ref="B12:B13"/>
    <mergeCell ref="B15:B16"/>
    <mergeCell ref="D17:E17"/>
    <mergeCell ref="B26:B29"/>
    <mergeCell ref="B30:B31"/>
  </mergeCells>
  <hyperlinks>
    <hyperlink ref="H1" location="Sommaire!A1" display="Retour sommaire" xr:uid="{992939C4-6CE6-43A7-8ADB-046A7F082A7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0.499984740745262"/>
  </sheetPr>
  <dimension ref="A1:G11"/>
  <sheetViews>
    <sheetView showGridLines="0" workbookViewId="0">
      <selection activeCell="E24" sqref="E24"/>
    </sheetView>
  </sheetViews>
  <sheetFormatPr baseColWidth="10" defaultColWidth="9.140625" defaultRowHeight="14.25" x14ac:dyDescent="0.2"/>
  <cols>
    <col min="1" max="1" width="6" style="12" customWidth="1"/>
    <col min="2" max="2" width="21.85546875" style="12" customWidth="1"/>
    <col min="3" max="3" width="9.140625" style="12"/>
    <col min="4" max="4" width="34.5703125" style="12" customWidth="1"/>
    <col min="5" max="5" width="3" style="12" customWidth="1"/>
    <col min="6" max="6" width="36.85546875" style="12" customWidth="1"/>
    <col min="7" max="7" width="21.140625" style="12" customWidth="1"/>
    <col min="8" max="16384" width="9.140625" style="12"/>
  </cols>
  <sheetData>
    <row r="1" spans="1:7" s="17" customFormat="1" ht="18" x14ac:dyDescent="0.2">
      <c r="A1" s="100" t="s">
        <v>343</v>
      </c>
      <c r="B1" s="31"/>
      <c r="C1" s="31"/>
      <c r="D1" s="31"/>
      <c r="E1" s="31"/>
      <c r="F1" s="31"/>
      <c r="G1" s="57" t="s">
        <v>53</v>
      </c>
    </row>
    <row r="2" spans="1:7" s="17" customFormat="1" ht="15.75" x14ac:dyDescent="0.2">
      <c r="A2" s="30"/>
      <c r="B2" s="31"/>
      <c r="C2" s="31"/>
      <c r="D2" s="31"/>
      <c r="E2" s="31"/>
      <c r="F2" s="31"/>
    </row>
    <row r="3" spans="1:7" s="13" customFormat="1" x14ac:dyDescent="0.2"/>
    <row r="4" spans="1:7" ht="27.75" customHeight="1" thickBot="1" x14ac:dyDescent="0.25">
      <c r="A4" s="316" t="s">
        <v>426</v>
      </c>
      <c r="B4" s="299" t="s">
        <v>344</v>
      </c>
      <c r="C4" s="299"/>
      <c r="D4" s="299"/>
      <c r="E4" s="299"/>
      <c r="F4" s="299"/>
    </row>
    <row r="5" spans="1:7" ht="9" customHeight="1" thickTop="1" x14ac:dyDescent="0.2">
      <c r="A5" s="316"/>
      <c r="B5" s="186"/>
      <c r="C5" s="186"/>
      <c r="D5" s="186"/>
      <c r="E5" s="186"/>
      <c r="F5" s="186"/>
    </row>
    <row r="6" spans="1:7" ht="15" x14ac:dyDescent="0.2">
      <c r="A6" s="316"/>
      <c r="D6" s="14"/>
    </row>
    <row r="7" spans="1:7" ht="31.5" customHeight="1" thickBot="1" x14ac:dyDescent="0.3">
      <c r="A7" s="316"/>
      <c r="B7" s="318"/>
      <c r="C7" s="317" t="s">
        <v>345</v>
      </c>
      <c r="D7" s="317"/>
      <c r="E7" s="317"/>
      <c r="F7" s="317"/>
    </row>
    <row r="8" spans="1:7" ht="15.75" thickBot="1" x14ac:dyDescent="0.3">
      <c r="A8" s="316"/>
      <c r="B8" s="318"/>
      <c r="C8" s="111"/>
      <c r="D8" s="111" t="s">
        <v>346</v>
      </c>
      <c r="E8" s="111"/>
      <c r="F8" s="111" t="s">
        <v>347</v>
      </c>
    </row>
    <row r="9" spans="1:7" ht="92.85" customHeight="1" thickBot="1" x14ac:dyDescent="0.25">
      <c r="A9" s="316"/>
      <c r="B9" s="318" t="s">
        <v>348</v>
      </c>
      <c r="C9" s="191" t="s">
        <v>346</v>
      </c>
      <c r="D9" s="187" t="s">
        <v>349</v>
      </c>
      <c r="E9" s="188"/>
      <c r="F9" s="187" t="s">
        <v>350</v>
      </c>
    </row>
    <row r="10" spans="1:7" ht="15" x14ac:dyDescent="0.2">
      <c r="A10" s="316"/>
      <c r="B10" s="318"/>
      <c r="C10" s="191"/>
      <c r="D10" s="188"/>
      <c r="E10" s="188"/>
      <c r="F10" s="188"/>
    </row>
    <row r="11" spans="1:7" ht="92.65" customHeight="1" thickBot="1" x14ac:dyDescent="0.25">
      <c r="A11" s="316"/>
      <c r="B11" s="319"/>
      <c r="C11" s="191" t="s">
        <v>347</v>
      </c>
      <c r="D11" s="189"/>
      <c r="E11" s="188"/>
      <c r="F11" s="190" t="s">
        <v>351</v>
      </c>
    </row>
  </sheetData>
  <mergeCells count="5">
    <mergeCell ref="C7:F7"/>
    <mergeCell ref="B7:B8"/>
    <mergeCell ref="B4:F4"/>
    <mergeCell ref="B9:B11"/>
    <mergeCell ref="A4:A11"/>
  </mergeCells>
  <hyperlinks>
    <hyperlink ref="G1" location="Sommaire!A1" display="Retour sommaire" xr:uid="{98A24367-442C-489B-83B9-981F42DAD36F}"/>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FFDA5-CF24-4503-8D4C-0F17DDA00A35}">
  <sheetPr>
    <tabColor theme="2" tint="-0.749992370372631"/>
  </sheetPr>
  <dimension ref="A1:F26"/>
  <sheetViews>
    <sheetView showGridLines="0" workbookViewId="0">
      <selection activeCell="G11" sqref="G11"/>
    </sheetView>
  </sheetViews>
  <sheetFormatPr baseColWidth="10" defaultColWidth="11.42578125" defaultRowHeight="15" x14ac:dyDescent="0.25"/>
  <cols>
    <col min="1" max="2" width="14.42578125" customWidth="1"/>
    <col min="3" max="4" width="57.85546875" customWidth="1"/>
    <col min="5" max="5" width="15.7109375" style="228" customWidth="1"/>
    <col min="6" max="6" width="23.42578125" customWidth="1"/>
  </cols>
  <sheetData>
    <row r="1" spans="1:6" s="17" customFormat="1" ht="18.75" customHeight="1" x14ac:dyDescent="0.2">
      <c r="A1" s="30" t="s">
        <v>33</v>
      </c>
      <c r="B1" s="31"/>
      <c r="C1" s="31"/>
      <c r="D1" s="31"/>
      <c r="E1" s="30" t="s">
        <v>405</v>
      </c>
      <c r="F1" s="57" t="s">
        <v>53</v>
      </c>
    </row>
    <row r="2" spans="1:6" s="17" customFormat="1" ht="6" customHeight="1" x14ac:dyDescent="0.2">
      <c r="A2" s="30"/>
      <c r="B2" s="31"/>
      <c r="C2" s="31"/>
      <c r="D2" s="31"/>
      <c r="E2" s="30"/>
      <c r="F2" s="56"/>
    </row>
    <row r="3" spans="1:6" s="17" customFormat="1" ht="9.75" customHeight="1" x14ac:dyDescent="0.2">
      <c r="E3" s="227"/>
    </row>
    <row r="4" spans="1:6" s="17" customFormat="1" x14ac:dyDescent="0.2">
      <c r="A4" s="12" t="s">
        <v>413</v>
      </c>
      <c r="C4" s="229" t="s">
        <v>414</v>
      </c>
      <c r="D4" s="230" t="s">
        <v>415</v>
      </c>
    </row>
    <row r="5" spans="1:6" s="17" customFormat="1" ht="14.25" x14ac:dyDescent="0.2">
      <c r="A5" s="12"/>
    </row>
    <row r="6" spans="1:6" s="17" customFormat="1" ht="9.75" customHeight="1" x14ac:dyDescent="0.2">
      <c r="E6" s="227"/>
    </row>
    <row r="7" spans="1:6" s="17" customFormat="1" ht="63.95" customHeight="1" x14ac:dyDescent="0.2">
      <c r="A7" s="324" t="s">
        <v>404</v>
      </c>
      <c r="B7" s="325"/>
      <c r="C7" s="326" t="s">
        <v>409</v>
      </c>
      <c r="D7" s="321"/>
      <c r="E7" s="226" t="s">
        <v>410</v>
      </c>
    </row>
    <row r="8" spans="1:6" s="17" customFormat="1" ht="63.95" customHeight="1" x14ac:dyDescent="0.2">
      <c r="A8" s="324" t="s">
        <v>411</v>
      </c>
      <c r="B8" s="325"/>
      <c r="C8" s="326" t="s">
        <v>412</v>
      </c>
      <c r="D8" s="327"/>
      <c r="E8" s="226" t="s">
        <v>410</v>
      </c>
    </row>
    <row r="9" spans="1:6" s="17" customFormat="1" ht="108" customHeight="1" x14ac:dyDescent="0.2">
      <c r="A9" s="324" t="s">
        <v>38</v>
      </c>
      <c r="B9" s="325"/>
      <c r="C9" s="326" t="s">
        <v>352</v>
      </c>
      <c r="D9" s="321"/>
      <c r="E9" s="226" t="s">
        <v>410</v>
      </c>
    </row>
    <row r="10" spans="1:6" s="17" customFormat="1" ht="105.75" customHeight="1" x14ac:dyDescent="0.2">
      <c r="A10" s="324" t="s">
        <v>40</v>
      </c>
      <c r="B10" s="325"/>
      <c r="C10" s="320" t="s">
        <v>353</v>
      </c>
      <c r="D10" s="321"/>
      <c r="E10" s="226" t="s">
        <v>410</v>
      </c>
    </row>
    <row r="11" spans="1:6" s="17" customFormat="1" ht="63" customHeight="1" x14ac:dyDescent="0.2">
      <c r="A11" s="324" t="s">
        <v>52</v>
      </c>
      <c r="B11" s="325"/>
      <c r="C11" s="320" t="s">
        <v>354</v>
      </c>
      <c r="D11" s="321"/>
      <c r="E11" s="225" t="s">
        <v>406</v>
      </c>
    </row>
    <row r="12" spans="1:6" s="17" customFormat="1" ht="93.75" customHeight="1" x14ac:dyDescent="0.2">
      <c r="A12" s="324" t="s">
        <v>50</v>
      </c>
      <c r="B12" s="325"/>
      <c r="C12" s="326" t="s">
        <v>355</v>
      </c>
      <c r="D12" s="321"/>
      <c r="E12" s="225" t="s">
        <v>406</v>
      </c>
    </row>
    <row r="13" spans="1:6" s="17" customFormat="1" ht="39.75" customHeight="1" x14ac:dyDescent="0.2">
      <c r="A13" s="324" t="s">
        <v>407</v>
      </c>
      <c r="B13" s="325"/>
      <c r="C13" s="320" t="s">
        <v>356</v>
      </c>
      <c r="D13" s="321"/>
      <c r="E13" s="225" t="s">
        <v>406</v>
      </c>
    </row>
    <row r="14" spans="1:6" s="17" customFormat="1" ht="47.25" customHeight="1" x14ac:dyDescent="0.2">
      <c r="A14" s="322" t="s">
        <v>408</v>
      </c>
      <c r="B14" s="323"/>
      <c r="C14" s="320" t="s">
        <v>357</v>
      </c>
      <c r="D14" s="321"/>
      <c r="E14" s="225"/>
    </row>
    <row r="15" spans="1:6" s="17" customFormat="1" ht="27.75" customHeight="1" x14ac:dyDescent="0.2">
      <c r="A15" s="322" t="s">
        <v>358</v>
      </c>
      <c r="B15" s="323"/>
      <c r="C15" s="320" t="s">
        <v>359</v>
      </c>
      <c r="D15" s="321"/>
      <c r="E15" s="225"/>
    </row>
    <row r="16" spans="1:6" s="17" customFormat="1" ht="42" customHeight="1" x14ac:dyDescent="0.2">
      <c r="A16" s="322" t="s">
        <v>360</v>
      </c>
      <c r="B16" s="323"/>
      <c r="C16" s="320" t="s">
        <v>361</v>
      </c>
      <c r="D16" s="321"/>
      <c r="E16" s="225"/>
    </row>
    <row r="17" spans="1:5" s="17" customFormat="1" ht="95.25" customHeight="1" x14ac:dyDescent="0.2">
      <c r="A17" s="322" t="s">
        <v>362</v>
      </c>
      <c r="B17" s="323"/>
      <c r="C17" s="320" t="s">
        <v>363</v>
      </c>
      <c r="D17" s="321"/>
      <c r="E17" s="225"/>
    </row>
    <row r="18" spans="1:5" s="17" customFormat="1" ht="198.75" customHeight="1" x14ac:dyDescent="0.2">
      <c r="A18" s="322" t="s">
        <v>364</v>
      </c>
      <c r="B18" s="323"/>
      <c r="C18" s="320" t="s">
        <v>365</v>
      </c>
      <c r="D18" s="321"/>
      <c r="E18" s="225"/>
    </row>
    <row r="19" spans="1:5" s="17" customFormat="1" ht="36.75" customHeight="1" x14ac:dyDescent="0.2">
      <c r="A19" s="322" t="s">
        <v>366</v>
      </c>
      <c r="B19" s="323"/>
      <c r="C19" s="320" t="s">
        <v>367</v>
      </c>
      <c r="D19" s="321"/>
      <c r="E19" s="225"/>
    </row>
    <row r="20" spans="1:5" s="17" customFormat="1" ht="53.25" customHeight="1" x14ac:dyDescent="0.2">
      <c r="A20" s="322" t="s">
        <v>368</v>
      </c>
      <c r="B20" s="323"/>
      <c r="C20" s="320" t="s">
        <v>369</v>
      </c>
      <c r="D20" s="321"/>
      <c r="E20" s="225"/>
    </row>
    <row r="21" spans="1:5" s="17" customFormat="1" ht="218.25" customHeight="1" x14ac:dyDescent="0.2">
      <c r="A21" s="322" t="s">
        <v>370</v>
      </c>
      <c r="B21" s="323"/>
      <c r="C21" s="320" t="s">
        <v>371</v>
      </c>
      <c r="D21" s="321"/>
      <c r="E21" s="225"/>
    </row>
    <row r="22" spans="1:5" s="17" customFormat="1" ht="65.25" customHeight="1" x14ac:dyDescent="0.2">
      <c r="A22" s="322" t="s">
        <v>372</v>
      </c>
      <c r="B22" s="323"/>
      <c r="C22" s="320" t="s">
        <v>373</v>
      </c>
      <c r="D22" s="321"/>
      <c r="E22" s="225"/>
    </row>
    <row r="23" spans="1:5" s="17" customFormat="1" ht="14.25" x14ac:dyDescent="0.2">
      <c r="A23" s="320"/>
      <c r="B23" s="321"/>
      <c r="C23" s="320"/>
      <c r="D23" s="321"/>
      <c r="E23" s="225"/>
    </row>
    <row r="24" spans="1:5" s="17" customFormat="1" ht="14.25" x14ac:dyDescent="0.2">
      <c r="A24" s="320"/>
      <c r="B24" s="321"/>
      <c r="C24" s="320"/>
      <c r="D24" s="321"/>
      <c r="E24" s="225"/>
    </row>
    <row r="25" spans="1:5" s="17" customFormat="1" ht="28.5" customHeight="1" x14ac:dyDescent="0.2">
      <c r="A25" s="320"/>
      <c r="B25" s="321"/>
      <c r="C25" s="320"/>
      <c r="D25" s="321"/>
      <c r="E25" s="225"/>
    </row>
    <row r="26" spans="1:5" s="17" customFormat="1" ht="14.25" x14ac:dyDescent="0.2">
      <c r="A26" s="320"/>
      <c r="B26" s="321"/>
      <c r="C26" s="320"/>
      <c r="D26" s="321"/>
      <c r="E26" s="225"/>
    </row>
  </sheetData>
  <mergeCells count="40">
    <mergeCell ref="A7:B7"/>
    <mergeCell ref="C7:D7"/>
    <mergeCell ref="A8:B8"/>
    <mergeCell ref="C8:D8"/>
    <mergeCell ref="A12:B12"/>
    <mergeCell ref="C12:D12"/>
    <mergeCell ref="A13:B13"/>
    <mergeCell ref="C13:D13"/>
    <mergeCell ref="A9:B9"/>
    <mergeCell ref="C9:D9"/>
    <mergeCell ref="A10:B10"/>
    <mergeCell ref="C10:D10"/>
    <mergeCell ref="A11:B11"/>
    <mergeCell ref="C11:D11"/>
    <mergeCell ref="A22:B22"/>
    <mergeCell ref="C22:D22"/>
    <mergeCell ref="A15:B15"/>
    <mergeCell ref="C15:D15"/>
    <mergeCell ref="A16:B16"/>
    <mergeCell ref="C16:D16"/>
    <mergeCell ref="A18:B18"/>
    <mergeCell ref="C18:D18"/>
    <mergeCell ref="A19:B19"/>
    <mergeCell ref="C19:D19"/>
    <mergeCell ref="A26:B26"/>
    <mergeCell ref="C26:D26"/>
    <mergeCell ref="A14:B14"/>
    <mergeCell ref="C14:D14"/>
    <mergeCell ref="A17:B17"/>
    <mergeCell ref="C17:D17"/>
    <mergeCell ref="A20:B20"/>
    <mergeCell ref="C20:D20"/>
    <mergeCell ref="A23:B23"/>
    <mergeCell ref="C23:D23"/>
    <mergeCell ref="A24:B24"/>
    <mergeCell ref="C24:D24"/>
    <mergeCell ref="A25:B25"/>
    <mergeCell ref="C25:D25"/>
    <mergeCell ref="A21:B21"/>
    <mergeCell ref="C21:D21"/>
  </mergeCells>
  <hyperlinks>
    <hyperlink ref="F1" location="Sommaire!A1" display="Retour sommaire" xr:uid="{1A764EC4-4062-4F3E-A735-4C71D1FE3216}"/>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2"/>
  <sheetViews>
    <sheetView showGridLines="0" zoomScaleNormal="100" workbookViewId="0">
      <selection activeCell="A7" sqref="A7:A17"/>
    </sheetView>
  </sheetViews>
  <sheetFormatPr baseColWidth="10" defaultColWidth="9" defaultRowHeight="14.25" x14ac:dyDescent="0.2"/>
  <cols>
    <col min="1" max="1" width="6.85546875" style="17" customWidth="1"/>
    <col min="2" max="2" width="24.28515625" style="17" customWidth="1"/>
    <col min="3" max="3" width="29.7109375" style="17" customWidth="1"/>
    <col min="4" max="4" width="62.140625" style="17" customWidth="1"/>
    <col min="5" max="6" width="9" style="17"/>
    <col min="7" max="7" width="20" style="17" customWidth="1"/>
    <col min="8" max="16384" width="9" style="17"/>
  </cols>
  <sheetData>
    <row r="1" spans="1:4" s="20" customFormat="1" ht="18.75" customHeight="1" thickBot="1" x14ac:dyDescent="0.25">
      <c r="A1" s="100" t="s">
        <v>0</v>
      </c>
      <c r="B1" s="31"/>
      <c r="C1" s="231"/>
      <c r="D1" s="192" t="s">
        <v>427</v>
      </c>
    </row>
    <row r="2" spans="1:4" s="20" customFormat="1" ht="6" customHeight="1" x14ac:dyDescent="0.2">
      <c r="A2" s="30"/>
      <c r="B2" s="31"/>
      <c r="C2" s="31"/>
      <c r="D2" s="31"/>
    </row>
    <row r="3" spans="1:4" s="20" customFormat="1" ht="15.75" x14ac:dyDescent="0.25">
      <c r="B3" s="81"/>
    </row>
    <row r="4" spans="1:4" s="20" customFormat="1" ht="26.65" customHeight="1" thickBot="1" x14ac:dyDescent="0.25">
      <c r="B4" s="95" t="s">
        <v>1</v>
      </c>
      <c r="C4" s="95" t="s">
        <v>2</v>
      </c>
      <c r="D4" s="96" t="s">
        <v>3</v>
      </c>
    </row>
    <row r="5" spans="1:4" s="20" customFormat="1" ht="7.15" customHeight="1" x14ac:dyDescent="0.2">
      <c r="B5" s="94"/>
      <c r="C5" s="94"/>
      <c r="D5" s="193"/>
    </row>
    <row r="6" spans="1:4" ht="7.5" customHeight="1" x14ac:dyDescent="0.2"/>
    <row r="7" spans="1:4" ht="32.450000000000003" customHeight="1" x14ac:dyDescent="0.2">
      <c r="A7" s="238" t="s">
        <v>426</v>
      </c>
      <c r="B7" s="85" t="s">
        <v>4</v>
      </c>
      <c r="C7" s="83" t="s">
        <v>5</v>
      </c>
      <c r="D7" s="23" t="s">
        <v>6</v>
      </c>
    </row>
    <row r="8" spans="1:4" ht="45.75" customHeight="1" x14ac:dyDescent="0.2">
      <c r="A8" s="238"/>
      <c r="B8" s="90" t="s">
        <v>7</v>
      </c>
      <c r="C8" s="84" t="s">
        <v>8</v>
      </c>
      <c r="D8" s="82" t="s">
        <v>9</v>
      </c>
    </row>
    <row r="9" spans="1:4" ht="75" customHeight="1" x14ac:dyDescent="0.2">
      <c r="A9" s="238"/>
      <c r="B9" s="89" t="s">
        <v>10</v>
      </c>
      <c r="C9" s="83" t="s">
        <v>11</v>
      </c>
      <c r="D9" s="23" t="s">
        <v>12</v>
      </c>
    </row>
    <row r="10" spans="1:4" ht="32.450000000000003" customHeight="1" x14ac:dyDescent="0.2">
      <c r="A10" s="238"/>
      <c r="B10" s="92" t="s">
        <v>13</v>
      </c>
      <c r="C10" s="83" t="s">
        <v>14</v>
      </c>
      <c r="D10" s="23" t="s">
        <v>15</v>
      </c>
    </row>
    <row r="11" spans="1:4" ht="32.450000000000003" customHeight="1" x14ac:dyDescent="0.2">
      <c r="A11" s="238"/>
      <c r="B11" s="86" t="s">
        <v>16</v>
      </c>
      <c r="C11" s="83" t="s">
        <v>17</v>
      </c>
      <c r="D11" s="23" t="s">
        <v>18</v>
      </c>
    </row>
    <row r="12" spans="1:4" ht="47.45" customHeight="1" x14ac:dyDescent="0.2">
      <c r="A12" s="238"/>
      <c r="B12" s="87" t="s">
        <v>19</v>
      </c>
      <c r="C12" s="83" t="s">
        <v>20</v>
      </c>
      <c r="D12" s="23" t="s">
        <v>21</v>
      </c>
    </row>
    <row r="13" spans="1:4" ht="47.45" customHeight="1" x14ac:dyDescent="0.2">
      <c r="A13" s="238"/>
      <c r="B13" s="88" t="s">
        <v>22</v>
      </c>
      <c r="C13" s="83" t="s">
        <v>23</v>
      </c>
      <c r="D13" s="23" t="s">
        <v>24</v>
      </c>
    </row>
    <row r="14" spans="1:4" ht="32.450000000000003" customHeight="1" x14ac:dyDescent="0.2">
      <c r="A14" s="238"/>
      <c r="B14" s="91" t="s">
        <v>25</v>
      </c>
      <c r="C14" s="83" t="s">
        <v>26</v>
      </c>
      <c r="D14" s="23" t="s">
        <v>27</v>
      </c>
    </row>
    <row r="15" spans="1:4" ht="32.450000000000003" customHeight="1" x14ac:dyDescent="0.2">
      <c r="A15" s="238"/>
      <c r="B15" s="91" t="s">
        <v>376</v>
      </c>
      <c r="C15" s="83" t="s">
        <v>28</v>
      </c>
      <c r="D15" s="23" t="s">
        <v>29</v>
      </c>
    </row>
    <row r="16" spans="1:4" ht="32.450000000000003" customHeight="1" x14ac:dyDescent="0.2">
      <c r="A16" s="238"/>
      <c r="B16" s="91" t="s">
        <v>30</v>
      </c>
      <c r="C16" s="83" t="s">
        <v>31</v>
      </c>
      <c r="D16" s="23" t="s">
        <v>32</v>
      </c>
    </row>
    <row r="17" spans="1:6" ht="32.450000000000003" customHeight="1" x14ac:dyDescent="0.2">
      <c r="A17" s="238"/>
      <c r="B17" s="93" t="s">
        <v>33</v>
      </c>
      <c r="C17" s="83" t="s">
        <v>34</v>
      </c>
      <c r="D17" s="23" t="s">
        <v>35</v>
      </c>
    </row>
    <row r="18" spans="1:6" ht="15" x14ac:dyDescent="0.25">
      <c r="A18" s="113"/>
      <c r="B18" s="113"/>
      <c r="C18" s="113"/>
      <c r="D18" s="113"/>
      <c r="E18" s="113"/>
      <c r="F18" s="113"/>
    </row>
    <row r="19" spans="1:6" ht="15" thickBot="1" x14ac:dyDescent="0.25"/>
    <row r="20" spans="1:6" ht="18.75" customHeight="1" x14ac:dyDescent="0.2">
      <c r="A20" s="77" t="s">
        <v>36</v>
      </c>
      <c r="B20" s="78"/>
      <c r="C20" s="78"/>
      <c r="D20" s="78"/>
    </row>
    <row r="21" spans="1:6" ht="6" customHeight="1" x14ac:dyDescent="0.2">
      <c r="A21" s="77"/>
      <c r="B21" s="78"/>
      <c r="C21" s="78"/>
      <c r="D21" s="78"/>
    </row>
    <row r="22" spans="1:6" s="22" customFormat="1" ht="12" customHeight="1" x14ac:dyDescent="0.2">
      <c r="B22" s="79"/>
      <c r="C22" s="80"/>
      <c r="D22" s="80"/>
      <c r="E22" s="80"/>
    </row>
    <row r="23" spans="1:6" ht="19.5" customHeight="1" x14ac:dyDescent="0.2">
      <c r="B23" s="98" t="s">
        <v>37</v>
      </c>
      <c r="C23" s="239" t="s">
        <v>38</v>
      </c>
      <c r="D23" s="240"/>
    </row>
    <row r="24" spans="1:6" ht="19.5" customHeight="1" x14ac:dyDescent="0.2">
      <c r="B24" s="98" t="s">
        <v>39</v>
      </c>
      <c r="C24" s="239" t="s">
        <v>40</v>
      </c>
      <c r="D24" s="240"/>
    </row>
    <row r="25" spans="1:6" ht="19.5" customHeight="1" x14ac:dyDescent="0.2">
      <c r="B25" s="98" t="s">
        <v>41</v>
      </c>
      <c r="C25" s="241" t="s">
        <v>417</v>
      </c>
      <c r="D25" s="240"/>
    </row>
    <row r="26" spans="1:6" ht="19.5" customHeight="1" x14ac:dyDescent="0.2">
      <c r="B26" s="98" t="s">
        <v>42</v>
      </c>
      <c r="C26" s="241" t="s">
        <v>411</v>
      </c>
      <c r="D26" s="240"/>
    </row>
    <row r="27" spans="1:6" ht="19.5" customHeight="1" x14ac:dyDescent="0.2">
      <c r="B27" s="98" t="s">
        <v>43</v>
      </c>
      <c r="C27" s="239" t="s">
        <v>44</v>
      </c>
      <c r="D27" s="240"/>
    </row>
    <row r="28" spans="1:6" ht="19.5" customHeight="1" x14ac:dyDescent="0.2">
      <c r="B28" s="98" t="s">
        <v>45</v>
      </c>
      <c r="C28" s="239" t="s">
        <v>46</v>
      </c>
      <c r="D28" s="240"/>
    </row>
    <row r="29" spans="1:6" ht="19.5" customHeight="1" x14ac:dyDescent="0.2">
      <c r="B29" s="98" t="s">
        <v>47</v>
      </c>
      <c r="C29" s="239" t="s">
        <v>48</v>
      </c>
      <c r="D29" s="240"/>
    </row>
    <row r="30" spans="1:6" ht="19.5" customHeight="1" x14ac:dyDescent="0.2">
      <c r="B30" s="223" t="s">
        <v>402</v>
      </c>
      <c r="C30" s="224" t="s">
        <v>403</v>
      </c>
      <c r="D30" s="222"/>
    </row>
    <row r="31" spans="1:6" ht="19.5" customHeight="1" x14ac:dyDescent="0.2">
      <c r="B31" s="98" t="s">
        <v>49</v>
      </c>
      <c r="C31" s="239" t="s">
        <v>50</v>
      </c>
      <c r="D31" s="240"/>
    </row>
    <row r="32" spans="1:6" ht="19.5" customHeight="1" x14ac:dyDescent="0.2">
      <c r="B32" s="98" t="s">
        <v>51</v>
      </c>
      <c r="C32" s="239" t="s">
        <v>52</v>
      </c>
      <c r="D32" s="240"/>
    </row>
    <row r="33" spans="1:5" ht="19.5" customHeight="1" x14ac:dyDescent="0.2">
      <c r="B33" s="98"/>
      <c r="C33" s="239"/>
      <c r="D33" s="240"/>
    </row>
    <row r="34" spans="1:5" ht="19.5" customHeight="1" x14ac:dyDescent="0.2">
      <c r="B34" s="98"/>
      <c r="C34" s="239"/>
      <c r="D34" s="240"/>
    </row>
    <row r="35" spans="1:5" ht="19.5" customHeight="1" x14ac:dyDescent="0.2">
      <c r="B35" s="98"/>
      <c r="C35" s="239"/>
      <c r="D35" s="240"/>
    </row>
    <row r="36" spans="1:5" ht="19.5" customHeight="1" x14ac:dyDescent="0.2">
      <c r="B36" s="98"/>
      <c r="C36" s="239"/>
      <c r="D36" s="240"/>
    </row>
    <row r="37" spans="1:5" x14ac:dyDescent="0.2">
      <c r="B37" s="46"/>
      <c r="C37" s="46"/>
      <c r="D37" s="46"/>
      <c r="E37" s="46"/>
    </row>
    <row r="38" spans="1:5" x14ac:dyDescent="0.2">
      <c r="B38" s="46"/>
      <c r="C38" s="46"/>
      <c r="D38" s="46"/>
      <c r="E38" s="46"/>
    </row>
    <row r="39" spans="1:5" x14ac:dyDescent="0.2">
      <c r="B39" s="46"/>
      <c r="C39" s="46"/>
      <c r="D39" s="46"/>
      <c r="E39" s="46"/>
    </row>
    <row r="40" spans="1:5" x14ac:dyDescent="0.2">
      <c r="A40" s="46"/>
      <c r="B40" s="46"/>
      <c r="C40" s="46"/>
      <c r="D40" s="46"/>
    </row>
    <row r="41" spans="1:5" x14ac:dyDescent="0.2">
      <c r="A41" s="46"/>
      <c r="B41" s="46"/>
      <c r="C41" s="46"/>
      <c r="D41" s="46"/>
    </row>
    <row r="42" spans="1:5" x14ac:dyDescent="0.2">
      <c r="A42" s="46"/>
      <c r="B42" s="46"/>
      <c r="C42" s="46"/>
      <c r="D42" s="46"/>
    </row>
  </sheetData>
  <mergeCells count="14">
    <mergeCell ref="A7:A17"/>
    <mergeCell ref="C36:D36"/>
    <mergeCell ref="C31:D31"/>
    <mergeCell ref="C32:D32"/>
    <mergeCell ref="C33:D33"/>
    <mergeCell ref="C34:D34"/>
    <mergeCell ref="C35:D35"/>
    <mergeCell ref="C23:D23"/>
    <mergeCell ref="C27:D27"/>
    <mergeCell ref="C29:D29"/>
    <mergeCell ref="C25:D25"/>
    <mergeCell ref="C26:D26"/>
    <mergeCell ref="C28:D28"/>
    <mergeCell ref="C24:D24"/>
  </mergeCells>
  <hyperlinks>
    <hyperlink ref="B8" location="'Matrice Projet-Démarche AE'!A1" display="Matrice Projets-Méthodes" xr:uid="{00000000-0004-0000-0000-000000000000}"/>
    <hyperlink ref="B9" location="'Grille d''analyse'!A1" display="Grille d'analyse" xr:uid="{00000000-0004-0000-0000-000001000000}"/>
    <hyperlink ref="B14" location="'Séquence AE'!A1" display="Séquence AE" xr:uid="{00000000-0004-0000-0000-000002000000}"/>
    <hyperlink ref="B12" location="'Typologie Périmètres'!A1" display="Typologie Périmètres" xr:uid="{00000000-0004-0000-0000-000003000000}"/>
    <hyperlink ref="B15" location="'Coût eau'!A1" display="Coût eau" xr:uid="{00000000-0004-0000-0000-000004000000}"/>
    <hyperlink ref="B16" location="'Equilibre gestion'!A1" display="Equilibre gestion" xr:uid="{00000000-0004-0000-0000-000005000000}"/>
    <hyperlink ref="B10" location="'Matrice Intérêts'!A1" display="Matrice Intérêts" xr:uid="{00000000-0004-0000-0000-000006000000}"/>
    <hyperlink ref="B7" location="'Schéma général'!A1" display="Schéma général" xr:uid="{00000000-0004-0000-0000-000007000000}"/>
    <hyperlink ref="B11" location="'Typologie Projets'!A1" display="Typologie Projets" xr:uid="{00000000-0004-0000-0000-000008000000}"/>
    <hyperlink ref="B13" location="'Exemples de projets'!A1" display="Exemples de projets" xr:uid="{022B50BC-AAD1-4476-88DF-0A9CD3BE9B27}"/>
    <hyperlink ref="B17" location="Définitions!A1" display="Définitions" xr:uid="{41C84FD7-9957-488E-9CA9-0937C961246F}"/>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O30"/>
  <sheetViews>
    <sheetView showGridLines="0" zoomScaleNormal="100" workbookViewId="0">
      <selection activeCell="A4" sqref="A4:A29"/>
    </sheetView>
  </sheetViews>
  <sheetFormatPr baseColWidth="10" defaultColWidth="11.42578125" defaultRowHeight="15" x14ac:dyDescent="0.25"/>
  <cols>
    <col min="1" max="1" width="5.5703125" customWidth="1"/>
    <col min="13" max="14" width="9.140625" customWidth="1"/>
    <col min="15" max="15" width="18" bestFit="1" customWidth="1"/>
  </cols>
  <sheetData>
    <row r="1" spans="1:15" s="17" customFormat="1" ht="18.75" customHeight="1" thickBot="1" x14ac:dyDescent="0.25">
      <c r="A1" s="100" t="s">
        <v>399</v>
      </c>
      <c r="B1" s="100"/>
      <c r="C1" s="31"/>
      <c r="D1" s="31"/>
      <c r="E1" s="31"/>
      <c r="F1" s="31"/>
      <c r="G1" s="31"/>
      <c r="H1" s="31"/>
      <c r="I1" s="31"/>
      <c r="J1" s="31"/>
      <c r="K1" s="31"/>
      <c r="L1" s="31"/>
      <c r="M1" s="31"/>
      <c r="N1" s="31"/>
      <c r="O1" s="57" t="s">
        <v>53</v>
      </c>
    </row>
    <row r="2" spans="1:15" s="17" customFormat="1" ht="6" customHeight="1" x14ac:dyDescent="0.2">
      <c r="A2" s="30"/>
      <c r="B2" s="30"/>
      <c r="C2" s="31"/>
      <c r="D2" s="31"/>
      <c r="E2" s="31"/>
      <c r="F2" s="31"/>
      <c r="G2" s="31"/>
      <c r="H2" s="31"/>
      <c r="I2" s="31"/>
      <c r="J2" s="31"/>
      <c r="K2" s="31"/>
      <c r="L2" s="31"/>
      <c r="M2" s="31"/>
      <c r="N2" s="31"/>
    </row>
    <row r="3" spans="1:15" ht="15.75" thickBot="1" x14ac:dyDescent="0.3"/>
    <row r="4" spans="1:15" ht="15.75" thickTop="1" x14ac:dyDescent="0.25">
      <c r="A4" s="242" t="s">
        <v>426</v>
      </c>
      <c r="B4" s="212"/>
      <c r="C4" s="213"/>
      <c r="D4" s="213"/>
      <c r="E4" s="213"/>
      <c r="F4" s="213"/>
      <c r="G4" s="213"/>
      <c r="H4" s="213"/>
      <c r="I4" s="213"/>
      <c r="J4" s="213"/>
      <c r="K4" s="213"/>
      <c r="L4" s="213"/>
      <c r="M4" s="214"/>
      <c r="N4" s="216"/>
    </row>
    <row r="5" spans="1:15" x14ac:dyDescent="0.25">
      <c r="A5" s="242"/>
      <c r="B5" s="215"/>
      <c r="C5" s="216"/>
      <c r="D5" s="216"/>
      <c r="E5" s="216"/>
      <c r="F5" s="216"/>
      <c r="G5" s="216"/>
      <c r="H5" s="216"/>
      <c r="I5" s="216"/>
      <c r="J5" s="216"/>
      <c r="K5" s="216"/>
      <c r="L5" s="216"/>
      <c r="M5" s="217"/>
      <c r="N5" s="216"/>
    </row>
    <row r="6" spans="1:15" x14ac:dyDescent="0.25">
      <c r="A6" s="242"/>
      <c r="B6" s="215"/>
      <c r="C6" s="216"/>
      <c r="D6" s="216"/>
      <c r="E6" s="216"/>
      <c r="F6" s="216"/>
      <c r="G6" s="216"/>
      <c r="H6" s="216"/>
      <c r="I6" s="216"/>
      <c r="J6" s="216"/>
      <c r="K6" s="216"/>
      <c r="L6" s="216"/>
      <c r="M6" s="217"/>
      <c r="N6" s="216"/>
    </row>
    <row r="7" spans="1:15" x14ac:dyDescent="0.25">
      <c r="A7" s="242"/>
      <c r="B7" s="215"/>
      <c r="C7" s="216"/>
      <c r="D7" s="216"/>
      <c r="E7" s="216"/>
      <c r="F7" s="216"/>
      <c r="G7" s="216"/>
      <c r="H7" s="216"/>
      <c r="I7" s="216"/>
      <c r="J7" s="216"/>
      <c r="K7" s="216"/>
      <c r="L7" s="216"/>
      <c r="M7" s="217"/>
      <c r="N7" s="216"/>
    </row>
    <row r="8" spans="1:15" x14ac:dyDescent="0.25">
      <c r="A8" s="242"/>
      <c r="B8" s="215"/>
      <c r="C8" s="216"/>
      <c r="D8" s="216"/>
      <c r="E8" s="216"/>
      <c r="F8" s="216"/>
      <c r="G8" s="216"/>
      <c r="H8" s="216"/>
      <c r="I8" s="216"/>
      <c r="J8" s="216"/>
      <c r="K8" s="216"/>
      <c r="L8" s="216"/>
      <c r="M8" s="217"/>
      <c r="N8" s="216"/>
    </row>
    <row r="9" spans="1:15" x14ac:dyDescent="0.25">
      <c r="A9" s="242"/>
      <c r="B9" s="215"/>
      <c r="C9" s="216"/>
      <c r="D9" s="216"/>
      <c r="E9" s="216"/>
      <c r="F9" s="216"/>
      <c r="G9" s="216"/>
      <c r="H9" s="216"/>
      <c r="I9" s="216"/>
      <c r="J9" s="216"/>
      <c r="K9" s="216"/>
      <c r="L9" s="216"/>
      <c r="M9" s="217"/>
      <c r="N9" s="216"/>
    </row>
    <row r="10" spans="1:15" x14ac:dyDescent="0.25">
      <c r="A10" s="242"/>
      <c r="B10" s="215"/>
      <c r="C10" s="216"/>
      <c r="D10" s="216"/>
      <c r="E10" s="216"/>
      <c r="F10" s="216"/>
      <c r="G10" s="216"/>
      <c r="H10" s="216"/>
      <c r="I10" s="216"/>
      <c r="J10" s="216"/>
      <c r="K10" s="216"/>
      <c r="L10" s="216"/>
      <c r="M10" s="217"/>
      <c r="N10" s="216"/>
    </row>
    <row r="11" spans="1:15" x14ac:dyDescent="0.25">
      <c r="A11" s="242"/>
      <c r="B11" s="215"/>
      <c r="C11" s="216"/>
      <c r="D11" s="216"/>
      <c r="E11" s="216"/>
      <c r="F11" s="216"/>
      <c r="G11" s="216"/>
      <c r="H11" s="216"/>
      <c r="I11" s="216"/>
      <c r="J11" s="216"/>
      <c r="K11" s="216"/>
      <c r="L11" s="216"/>
      <c r="M11" s="217"/>
      <c r="N11" s="216"/>
    </row>
    <row r="12" spans="1:15" x14ac:dyDescent="0.25">
      <c r="A12" s="242"/>
      <c r="B12" s="215"/>
      <c r="C12" s="216"/>
      <c r="D12" s="216"/>
      <c r="E12" s="216"/>
      <c r="F12" s="216"/>
      <c r="G12" s="216"/>
      <c r="H12" s="216"/>
      <c r="I12" s="216"/>
      <c r="J12" s="216"/>
      <c r="K12" s="216"/>
      <c r="L12" s="216"/>
      <c r="M12" s="217"/>
      <c r="N12" s="216"/>
    </row>
    <row r="13" spans="1:15" x14ac:dyDescent="0.25">
      <c r="A13" s="242"/>
      <c r="B13" s="215"/>
      <c r="C13" s="216"/>
      <c r="D13" s="216"/>
      <c r="E13" s="216"/>
      <c r="F13" s="216"/>
      <c r="G13" s="216"/>
      <c r="H13" s="216"/>
      <c r="I13" s="216"/>
      <c r="J13" s="216"/>
      <c r="K13" s="216"/>
      <c r="L13" s="216"/>
      <c r="M13" s="217"/>
      <c r="N13" s="216"/>
    </row>
    <row r="14" spans="1:15" x14ac:dyDescent="0.25">
      <c r="A14" s="242"/>
      <c r="B14" s="215"/>
      <c r="C14" s="216"/>
      <c r="D14" s="216"/>
      <c r="E14" s="216"/>
      <c r="F14" s="216"/>
      <c r="G14" s="216"/>
      <c r="H14" s="216"/>
      <c r="I14" s="216"/>
      <c r="J14" s="216"/>
      <c r="K14" s="216"/>
      <c r="L14" s="216"/>
      <c r="M14" s="217"/>
      <c r="N14" s="216"/>
    </row>
    <row r="15" spans="1:15" x14ac:dyDescent="0.25">
      <c r="A15" s="242"/>
      <c r="B15" s="215"/>
      <c r="C15" s="216"/>
      <c r="D15" s="216"/>
      <c r="E15" s="216"/>
      <c r="F15" s="216"/>
      <c r="G15" s="216"/>
      <c r="H15" s="216"/>
      <c r="I15" s="216"/>
      <c r="J15" s="216"/>
      <c r="K15" s="216"/>
      <c r="L15" s="216"/>
      <c r="M15" s="217"/>
      <c r="N15" s="216"/>
    </row>
    <row r="16" spans="1:15" x14ac:dyDescent="0.25">
      <c r="A16" s="242"/>
      <c r="B16" s="215"/>
      <c r="C16" s="216"/>
      <c r="D16" s="216"/>
      <c r="E16" s="216"/>
      <c r="F16" s="216"/>
      <c r="G16" s="216"/>
      <c r="H16" s="216"/>
      <c r="I16" s="216"/>
      <c r="J16" s="216"/>
      <c r="K16" s="216"/>
      <c r="L16" s="216"/>
      <c r="M16" s="217"/>
      <c r="N16" s="216"/>
    </row>
    <row r="17" spans="1:14" x14ac:dyDescent="0.25">
      <c r="A17" s="242"/>
      <c r="B17" s="215"/>
      <c r="C17" s="216"/>
      <c r="D17" s="216"/>
      <c r="E17" s="216"/>
      <c r="F17" s="216"/>
      <c r="G17" s="216"/>
      <c r="H17" s="216"/>
      <c r="I17" s="216"/>
      <c r="J17" s="216"/>
      <c r="K17" s="216"/>
      <c r="L17" s="216"/>
      <c r="M17" s="217"/>
      <c r="N17" s="216"/>
    </row>
    <row r="18" spans="1:14" x14ac:dyDescent="0.25">
      <c r="A18" s="242"/>
      <c r="B18" s="215"/>
      <c r="C18" s="216"/>
      <c r="D18" s="216"/>
      <c r="E18" s="216"/>
      <c r="F18" s="216"/>
      <c r="G18" s="216"/>
      <c r="H18" s="216"/>
      <c r="I18" s="216"/>
      <c r="J18" s="216"/>
      <c r="K18" s="216"/>
      <c r="L18" s="216"/>
      <c r="M18" s="217"/>
      <c r="N18" s="216"/>
    </row>
    <row r="19" spans="1:14" x14ac:dyDescent="0.25">
      <c r="A19" s="242"/>
      <c r="B19" s="215"/>
      <c r="C19" s="216"/>
      <c r="D19" s="216"/>
      <c r="E19" s="216"/>
      <c r="F19" s="216"/>
      <c r="G19" s="216"/>
      <c r="H19" s="216"/>
      <c r="I19" s="216"/>
      <c r="J19" s="216"/>
      <c r="K19" s="216"/>
      <c r="L19" s="216"/>
      <c r="M19" s="217"/>
      <c r="N19" s="216"/>
    </row>
    <row r="20" spans="1:14" x14ac:dyDescent="0.25">
      <c r="A20" s="242"/>
      <c r="B20" s="215"/>
      <c r="C20" s="216"/>
      <c r="D20" s="216"/>
      <c r="E20" s="216"/>
      <c r="F20" s="216"/>
      <c r="G20" s="216"/>
      <c r="H20" s="216"/>
      <c r="I20" s="216"/>
      <c r="J20" s="216"/>
      <c r="K20" s="216"/>
      <c r="L20" s="216"/>
      <c r="M20" s="217"/>
      <c r="N20" s="216"/>
    </row>
    <row r="21" spans="1:14" x14ac:dyDescent="0.25">
      <c r="A21" s="242"/>
      <c r="B21" s="215"/>
      <c r="C21" s="216"/>
      <c r="D21" s="216"/>
      <c r="E21" s="216"/>
      <c r="F21" s="216"/>
      <c r="G21" s="216"/>
      <c r="H21" s="216"/>
      <c r="I21" s="216"/>
      <c r="J21" s="216"/>
      <c r="K21" s="216"/>
      <c r="L21" s="216"/>
      <c r="M21" s="217"/>
      <c r="N21" s="216"/>
    </row>
    <row r="22" spans="1:14" x14ac:dyDescent="0.25">
      <c r="A22" s="242"/>
      <c r="B22" s="215"/>
      <c r="C22" s="216"/>
      <c r="D22" s="216"/>
      <c r="E22" s="216"/>
      <c r="F22" s="216"/>
      <c r="G22" s="216"/>
      <c r="H22" s="216"/>
      <c r="I22" s="216"/>
      <c r="J22" s="216"/>
      <c r="K22" s="216"/>
      <c r="L22" s="216"/>
      <c r="M22" s="217"/>
      <c r="N22" s="216"/>
    </row>
    <row r="23" spans="1:14" x14ac:dyDescent="0.25">
      <c r="A23" s="242"/>
      <c r="B23" s="215"/>
      <c r="C23" s="216"/>
      <c r="D23" s="216"/>
      <c r="E23" s="216"/>
      <c r="F23" s="216"/>
      <c r="G23" s="216"/>
      <c r="H23" s="216"/>
      <c r="I23" s="216"/>
      <c r="J23" s="216"/>
      <c r="K23" s="216"/>
      <c r="L23" s="216"/>
      <c r="M23" s="217"/>
      <c r="N23" s="216"/>
    </row>
    <row r="24" spans="1:14" x14ac:dyDescent="0.25">
      <c r="A24" s="242"/>
      <c r="B24" s="215"/>
      <c r="C24" s="216"/>
      <c r="D24" s="216"/>
      <c r="E24" s="216"/>
      <c r="F24" s="216"/>
      <c r="G24" s="216"/>
      <c r="H24" s="216"/>
      <c r="I24" s="216"/>
      <c r="J24" s="216"/>
      <c r="K24" s="216"/>
      <c r="L24" s="216"/>
      <c r="M24" s="217"/>
      <c r="N24" s="216"/>
    </row>
    <row r="25" spans="1:14" x14ac:dyDescent="0.25">
      <c r="A25" s="242"/>
      <c r="B25" s="215"/>
      <c r="C25" s="216"/>
      <c r="D25" s="216"/>
      <c r="E25" s="216"/>
      <c r="F25" s="216"/>
      <c r="G25" s="216"/>
      <c r="H25" s="216"/>
      <c r="I25" s="216"/>
      <c r="J25" s="216"/>
      <c r="K25" s="216"/>
      <c r="L25" s="216"/>
      <c r="M25" s="217"/>
      <c r="N25" s="216"/>
    </row>
    <row r="26" spans="1:14" x14ac:dyDescent="0.25">
      <c r="A26" s="242"/>
      <c r="B26" s="215"/>
      <c r="C26" s="216"/>
      <c r="D26" s="216"/>
      <c r="E26" s="216"/>
      <c r="F26" s="216"/>
      <c r="G26" s="216"/>
      <c r="H26" s="216"/>
      <c r="I26" s="216"/>
      <c r="J26" s="216"/>
      <c r="K26" s="216"/>
      <c r="L26" s="216"/>
      <c r="M26" s="217"/>
      <c r="N26" s="216"/>
    </row>
    <row r="27" spans="1:14" x14ac:dyDescent="0.25">
      <c r="A27" s="242"/>
      <c r="B27" s="215"/>
      <c r="C27" s="216"/>
      <c r="D27" s="216"/>
      <c r="E27" s="216"/>
      <c r="F27" s="216"/>
      <c r="G27" s="216"/>
      <c r="H27" s="216"/>
      <c r="I27" s="216"/>
      <c r="J27" s="216"/>
      <c r="K27" s="216"/>
      <c r="L27" s="216"/>
      <c r="M27" s="217"/>
      <c r="N27" s="216"/>
    </row>
    <row r="28" spans="1:14" x14ac:dyDescent="0.25">
      <c r="A28" s="242"/>
      <c r="B28" s="215"/>
      <c r="C28" s="216"/>
      <c r="D28" s="216"/>
      <c r="E28" s="216"/>
      <c r="F28" s="216"/>
      <c r="G28" s="216"/>
      <c r="H28" s="216"/>
      <c r="I28" s="216"/>
      <c r="J28" s="216"/>
      <c r="K28" s="216"/>
      <c r="L28" s="216"/>
      <c r="M28" s="217"/>
      <c r="N28" s="216"/>
    </row>
    <row r="29" spans="1:14" ht="15.75" thickBot="1" x14ac:dyDescent="0.3">
      <c r="A29" s="242"/>
      <c r="B29" s="218"/>
      <c r="C29" s="219"/>
      <c r="D29" s="219"/>
      <c r="E29" s="219"/>
      <c r="F29" s="219"/>
      <c r="G29" s="219"/>
      <c r="H29" s="219"/>
      <c r="I29" s="219"/>
      <c r="J29" s="219"/>
      <c r="K29" s="219"/>
      <c r="L29" s="219"/>
      <c r="M29" s="220"/>
      <c r="N29" s="216"/>
    </row>
    <row r="30" spans="1:14" ht="15.75" thickTop="1" x14ac:dyDescent="0.25"/>
  </sheetData>
  <mergeCells count="1">
    <mergeCell ref="A4:A29"/>
  </mergeCells>
  <hyperlinks>
    <hyperlink ref="O1" location="Sommaire!A1" display="Retour sommaire" xr:uid="{FC64338C-A228-49BC-B58F-30728CF708C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G16"/>
  <sheetViews>
    <sheetView showGridLines="0" zoomScaleNormal="100" workbookViewId="0">
      <selection activeCell="A4" sqref="A4:A16"/>
    </sheetView>
  </sheetViews>
  <sheetFormatPr baseColWidth="10" defaultColWidth="9.140625" defaultRowHeight="14.25" x14ac:dyDescent="0.2"/>
  <cols>
    <col min="1" max="1" width="4.85546875" style="12" customWidth="1"/>
    <col min="2" max="2" width="24.28515625" style="12" customWidth="1"/>
    <col min="3" max="3" width="30.85546875" style="12" customWidth="1"/>
    <col min="4" max="4" width="36.42578125" style="12" customWidth="1"/>
    <col min="5" max="6" width="48" style="12" customWidth="1"/>
    <col min="7" max="7" width="21" style="12" customWidth="1"/>
    <col min="8" max="16384" width="9.140625" style="12"/>
  </cols>
  <sheetData>
    <row r="1" spans="1:7" s="17" customFormat="1" ht="18" x14ac:dyDescent="0.2">
      <c r="A1" s="100" t="s">
        <v>54</v>
      </c>
      <c r="B1" s="30"/>
      <c r="C1" s="31"/>
      <c r="D1" s="31"/>
      <c r="E1" s="31"/>
      <c r="F1" s="31"/>
      <c r="G1" s="57" t="s">
        <v>53</v>
      </c>
    </row>
    <row r="2" spans="1:7" s="17" customFormat="1" ht="5.25" customHeight="1" x14ac:dyDescent="0.2">
      <c r="A2" s="30"/>
      <c r="B2" s="30"/>
      <c r="C2" s="31"/>
      <c r="D2" s="31"/>
      <c r="E2" s="31"/>
      <c r="F2" s="31"/>
    </row>
    <row r="4" spans="1:7" s="20" customFormat="1" ht="29.45" customHeight="1" x14ac:dyDescent="0.2">
      <c r="A4" s="243" t="s">
        <v>426</v>
      </c>
      <c r="B4" s="51"/>
      <c r="C4" s="54" t="s">
        <v>55</v>
      </c>
      <c r="D4" s="51" t="s">
        <v>44</v>
      </c>
      <c r="E4" s="51" t="s">
        <v>56</v>
      </c>
      <c r="F4" s="52" t="s">
        <v>57</v>
      </c>
    </row>
    <row r="5" spans="1:7" s="20" customFormat="1" ht="29.45" customHeight="1" x14ac:dyDescent="0.25">
      <c r="A5" s="243"/>
      <c r="B5" s="103"/>
      <c r="C5" s="53" t="s">
        <v>58</v>
      </c>
      <c r="D5" s="51" t="s">
        <v>59</v>
      </c>
      <c r="E5" s="51" t="s">
        <v>60</v>
      </c>
      <c r="F5" s="52" t="s">
        <v>61</v>
      </c>
    </row>
    <row r="6" spans="1:7" s="20" customFormat="1" ht="29.45" customHeight="1" x14ac:dyDescent="0.2">
      <c r="A6" s="243"/>
      <c r="B6" s="21" t="s">
        <v>62</v>
      </c>
      <c r="C6" s="21" t="s">
        <v>63</v>
      </c>
    </row>
    <row r="7" spans="1:7" x14ac:dyDescent="0.2">
      <c r="A7" s="243"/>
    </row>
    <row r="8" spans="1:7" s="17" customFormat="1" ht="27" customHeight="1" x14ac:dyDescent="0.2">
      <c r="A8" s="243"/>
      <c r="B8" s="246" t="s">
        <v>64</v>
      </c>
      <c r="C8" s="23" t="s">
        <v>65</v>
      </c>
      <c r="D8" s="244" t="s">
        <v>66</v>
      </c>
      <c r="E8" s="27" t="s">
        <v>418</v>
      </c>
      <c r="F8" s="248" t="s">
        <v>419</v>
      </c>
    </row>
    <row r="9" spans="1:7" s="17" customFormat="1" ht="58.5" customHeight="1" x14ac:dyDescent="0.2">
      <c r="A9" s="243"/>
      <c r="B9" s="246"/>
      <c r="C9" s="23" t="s">
        <v>67</v>
      </c>
      <c r="D9" s="244"/>
      <c r="E9" s="23" t="s">
        <v>68</v>
      </c>
      <c r="F9" s="249"/>
    </row>
    <row r="10" spans="1:7" s="17" customFormat="1" ht="57" x14ac:dyDescent="0.2">
      <c r="A10" s="243"/>
      <c r="B10" s="246"/>
      <c r="C10" s="23" t="s">
        <v>69</v>
      </c>
      <c r="D10" s="244"/>
      <c r="E10" s="23" t="s">
        <v>70</v>
      </c>
      <c r="F10" s="249"/>
    </row>
    <row r="11" spans="1:7" s="17" customFormat="1" ht="57" x14ac:dyDescent="0.2">
      <c r="A11" s="243"/>
      <c r="B11" s="247"/>
      <c r="C11" s="23" t="s">
        <v>71</v>
      </c>
      <c r="D11" s="244"/>
      <c r="E11" s="23" t="s">
        <v>72</v>
      </c>
      <c r="F11" s="249"/>
    </row>
    <row r="12" spans="1:7" s="17" customFormat="1" ht="66" customHeight="1" x14ac:dyDescent="0.2">
      <c r="A12" s="243"/>
      <c r="B12" s="246" t="s">
        <v>73</v>
      </c>
      <c r="C12" s="23" t="s">
        <v>67</v>
      </c>
      <c r="D12" s="244" t="s">
        <v>66</v>
      </c>
      <c r="E12" s="23" t="s">
        <v>68</v>
      </c>
      <c r="F12" s="245" t="s">
        <v>74</v>
      </c>
    </row>
    <row r="13" spans="1:7" s="17" customFormat="1" ht="57" x14ac:dyDescent="0.2">
      <c r="A13" s="243"/>
      <c r="B13" s="246"/>
      <c r="C13" s="23" t="s">
        <v>69</v>
      </c>
      <c r="D13" s="244"/>
      <c r="E13" s="23" t="s">
        <v>70</v>
      </c>
      <c r="F13" s="245"/>
    </row>
    <row r="14" spans="1:7" s="17" customFormat="1" ht="128.25" x14ac:dyDescent="0.2">
      <c r="A14" s="243"/>
      <c r="B14" s="246"/>
      <c r="C14" s="23" t="s">
        <v>75</v>
      </c>
      <c r="D14" s="244"/>
      <c r="E14" s="23" t="s">
        <v>76</v>
      </c>
      <c r="F14" s="110" t="s">
        <v>77</v>
      </c>
    </row>
    <row r="15" spans="1:7" s="17" customFormat="1" ht="135" customHeight="1" x14ac:dyDescent="0.2">
      <c r="A15" s="243"/>
      <c r="B15" s="50" t="s">
        <v>78</v>
      </c>
      <c r="C15" s="23" t="s">
        <v>75</v>
      </c>
      <c r="D15" s="244" t="s">
        <v>66</v>
      </c>
      <c r="E15" s="23" t="s">
        <v>79</v>
      </c>
      <c r="F15" s="48" t="s">
        <v>80</v>
      </c>
    </row>
    <row r="16" spans="1:7" s="17" customFormat="1" ht="140.65" customHeight="1" x14ac:dyDescent="0.2">
      <c r="A16" s="243"/>
      <c r="B16" s="50" t="s">
        <v>81</v>
      </c>
      <c r="C16" s="23" t="s">
        <v>82</v>
      </c>
      <c r="D16" s="244"/>
      <c r="E16" s="32" t="s">
        <v>83</v>
      </c>
      <c r="F16" s="48" t="s">
        <v>420</v>
      </c>
    </row>
  </sheetData>
  <mergeCells count="8">
    <mergeCell ref="A4:A16"/>
    <mergeCell ref="D15:D16"/>
    <mergeCell ref="F12:F13"/>
    <mergeCell ref="B8:B11"/>
    <mergeCell ref="F8:F11"/>
    <mergeCell ref="B12:B14"/>
    <mergeCell ref="D8:D11"/>
    <mergeCell ref="D12:D14"/>
  </mergeCells>
  <hyperlinks>
    <hyperlink ref="G1" location="Sommaire!A1" display="Retour sommaire" xr:uid="{6E7892E8-C22B-4FEF-B5DA-97AB82440E2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G13"/>
  <sheetViews>
    <sheetView showGridLines="0" workbookViewId="0">
      <pane xSplit="2" ySplit="6" topLeftCell="C7" activePane="bottomRight" state="frozen"/>
      <selection pane="topRight"/>
      <selection pane="bottomLeft"/>
      <selection pane="bottomRight" activeCell="A7" sqref="A7:A13"/>
    </sheetView>
  </sheetViews>
  <sheetFormatPr baseColWidth="10" defaultColWidth="9.140625" defaultRowHeight="14.25" x14ac:dyDescent="0.2"/>
  <cols>
    <col min="1" max="1" width="4.28515625" style="12" customWidth="1"/>
    <col min="2" max="2" width="23.42578125" style="12" customWidth="1"/>
    <col min="3" max="5" width="57.5703125" style="12" customWidth="1"/>
    <col min="6" max="6" width="20.28515625" style="15" customWidth="1"/>
    <col min="7" max="7" width="16" style="12" customWidth="1"/>
    <col min="8" max="16384" width="9.140625" style="12"/>
  </cols>
  <sheetData>
    <row r="1" spans="1:7" s="17" customFormat="1" ht="24" customHeight="1" x14ac:dyDescent="0.2">
      <c r="A1" s="250" t="s">
        <v>84</v>
      </c>
      <c r="B1" s="250"/>
      <c r="C1" s="250"/>
      <c r="D1" s="109"/>
      <c r="E1" s="109"/>
      <c r="F1" s="57" t="s">
        <v>53</v>
      </c>
    </row>
    <row r="2" spans="1:7" s="17" customFormat="1" ht="6" customHeight="1" x14ac:dyDescent="0.2">
      <c r="A2" s="30"/>
      <c r="B2" s="31"/>
      <c r="C2" s="31"/>
      <c r="D2" s="31"/>
      <c r="E2" s="31"/>
    </row>
    <row r="3" spans="1:7" x14ac:dyDescent="0.2">
      <c r="F3" s="12"/>
    </row>
    <row r="4" spans="1:7" x14ac:dyDescent="0.2">
      <c r="F4" s="12"/>
      <c r="G4" s="15"/>
    </row>
    <row r="5" spans="1:7" s="20" customFormat="1" ht="15.75" x14ac:dyDescent="0.25">
      <c r="B5" s="18" t="s">
        <v>55</v>
      </c>
      <c r="C5" s="103" t="s">
        <v>44</v>
      </c>
      <c r="D5" s="103" t="s">
        <v>56</v>
      </c>
      <c r="E5" s="103" t="s">
        <v>57</v>
      </c>
      <c r="F5" s="12"/>
      <c r="G5" s="19"/>
    </row>
    <row r="6" spans="1:7" s="20" customFormat="1" ht="15.75" x14ac:dyDescent="0.25">
      <c r="B6" s="18" t="s">
        <v>85</v>
      </c>
      <c r="C6" s="21" t="s">
        <v>59</v>
      </c>
      <c r="D6" s="21" t="s">
        <v>86</v>
      </c>
      <c r="E6" s="21" t="s">
        <v>61</v>
      </c>
      <c r="F6" s="12"/>
      <c r="G6" s="19"/>
    </row>
    <row r="7" spans="1:7" ht="388.5" customHeight="1" x14ac:dyDescent="0.2">
      <c r="A7" s="243" t="s">
        <v>426</v>
      </c>
      <c r="B7" s="24" t="s">
        <v>87</v>
      </c>
      <c r="C7" s="25" t="s">
        <v>88</v>
      </c>
      <c r="D7" s="101" t="s">
        <v>89</v>
      </c>
      <c r="E7" s="23" t="s">
        <v>90</v>
      </c>
      <c r="F7" s="12"/>
      <c r="G7" s="19"/>
    </row>
    <row r="8" spans="1:7" ht="45" x14ac:dyDescent="0.2">
      <c r="A8" s="243"/>
      <c r="B8" s="24" t="s">
        <v>91</v>
      </c>
      <c r="C8" s="25" t="s">
        <v>92</v>
      </c>
      <c r="D8" s="25" t="s">
        <v>93</v>
      </c>
      <c r="E8" s="23" t="s">
        <v>94</v>
      </c>
      <c r="F8" s="12"/>
      <c r="G8" s="16"/>
    </row>
    <row r="9" spans="1:7" ht="123.75" customHeight="1" x14ac:dyDescent="0.2">
      <c r="A9" s="243"/>
      <c r="B9" s="24" t="s">
        <v>95</v>
      </c>
      <c r="C9" s="27" t="s">
        <v>96</v>
      </c>
      <c r="D9" s="102" t="s">
        <v>97</v>
      </c>
      <c r="E9" s="102" t="s">
        <v>98</v>
      </c>
      <c r="F9" s="60"/>
      <c r="G9" s="15"/>
    </row>
    <row r="10" spans="1:7" ht="109.5" customHeight="1" x14ac:dyDescent="0.2">
      <c r="A10" s="243"/>
      <c r="B10" s="24" t="s">
        <v>99</v>
      </c>
      <c r="C10" s="27" t="s">
        <v>100</v>
      </c>
      <c r="D10" s="27" t="s">
        <v>101</v>
      </c>
      <c r="E10" s="23" t="s">
        <v>102</v>
      </c>
      <c r="F10" s="49"/>
      <c r="G10" s="62"/>
    </row>
    <row r="11" spans="1:7" ht="86.25" customHeight="1" x14ac:dyDescent="0.2">
      <c r="A11" s="243"/>
      <c r="B11" s="24" t="s">
        <v>103</v>
      </c>
      <c r="C11" s="27" t="s">
        <v>104</v>
      </c>
      <c r="D11" s="27" t="s">
        <v>105</v>
      </c>
      <c r="E11" s="23" t="s">
        <v>106</v>
      </c>
      <c r="F11" s="49"/>
      <c r="G11" s="63"/>
    </row>
    <row r="12" spans="1:7" ht="84.75" customHeight="1" x14ac:dyDescent="0.2">
      <c r="A12" s="243"/>
      <c r="B12" s="24" t="s">
        <v>107</v>
      </c>
      <c r="C12" s="27" t="s">
        <v>108</v>
      </c>
      <c r="D12" s="27" t="s">
        <v>109</v>
      </c>
      <c r="E12" s="23" t="s">
        <v>110</v>
      </c>
      <c r="F12" s="49"/>
      <c r="G12" s="63"/>
    </row>
    <row r="13" spans="1:7" ht="162.75" customHeight="1" x14ac:dyDescent="0.2">
      <c r="A13" s="243"/>
      <c r="B13" s="24" t="s">
        <v>111</v>
      </c>
      <c r="C13" s="102" t="s">
        <v>422</v>
      </c>
      <c r="D13" s="26" t="s">
        <v>425</v>
      </c>
      <c r="E13" s="26" t="s">
        <v>424</v>
      </c>
      <c r="F13" s="61"/>
      <c r="G13" s="47"/>
    </row>
  </sheetData>
  <mergeCells count="2">
    <mergeCell ref="A1:C1"/>
    <mergeCell ref="A7:A13"/>
  </mergeCells>
  <hyperlinks>
    <hyperlink ref="F1" location="Sommaire!A1" display="Retour sommaire" xr:uid="{77AD9BCD-BFD7-4621-B0AC-EDBB81A5DAD8}"/>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499984740745262"/>
  </sheetPr>
  <dimension ref="A1:J27"/>
  <sheetViews>
    <sheetView showGridLines="0" zoomScaleNormal="100" workbookViewId="0">
      <selection activeCell="A3" sqref="A3:A15"/>
    </sheetView>
  </sheetViews>
  <sheetFormatPr baseColWidth="10" defaultColWidth="9" defaultRowHeight="15" x14ac:dyDescent="0.25"/>
  <cols>
    <col min="1" max="1" width="4.5703125" customWidth="1"/>
    <col min="2" max="3" width="10.42578125" customWidth="1"/>
    <col min="4" max="4" width="12.28515625" customWidth="1"/>
    <col min="5" max="5" width="10.42578125" customWidth="1"/>
    <col min="6" max="6" width="26.7109375" customWidth="1"/>
    <col min="7" max="7" width="4" customWidth="1"/>
    <col min="8" max="8" width="26.7109375" customWidth="1"/>
    <col min="9" max="9" width="4.28515625" customWidth="1"/>
    <col min="10" max="10" width="19.28515625" customWidth="1"/>
  </cols>
  <sheetData>
    <row r="1" spans="1:10" s="17" customFormat="1" ht="18.75" thickBot="1" x14ac:dyDescent="0.25">
      <c r="A1" s="100" t="s">
        <v>112</v>
      </c>
      <c r="B1" s="31"/>
      <c r="C1" s="31"/>
      <c r="D1" s="31"/>
      <c r="E1" s="31"/>
      <c r="F1" s="31"/>
      <c r="G1" s="31"/>
      <c r="H1" s="31"/>
      <c r="I1" s="31"/>
      <c r="J1" s="57" t="s">
        <v>53</v>
      </c>
    </row>
    <row r="2" spans="1:10" s="17" customFormat="1" ht="6" customHeight="1" x14ac:dyDescent="0.2">
      <c r="A2" s="30"/>
      <c r="B2" s="31"/>
      <c r="C2" s="31"/>
      <c r="D2" s="31"/>
      <c r="E2" s="31"/>
      <c r="F2" s="31"/>
      <c r="G2" s="31"/>
      <c r="H2" s="31"/>
      <c r="I2" s="31"/>
    </row>
    <row r="3" spans="1:10" s="17" customFormat="1" ht="15" customHeight="1" x14ac:dyDescent="0.2">
      <c r="A3" s="243" t="s">
        <v>426</v>
      </c>
      <c r="D3" s="33"/>
      <c r="E3" s="33"/>
    </row>
    <row r="4" spans="1:10" ht="24" customHeight="1" x14ac:dyDescent="0.25">
      <c r="A4" s="243"/>
      <c r="B4" s="17"/>
      <c r="C4" s="17"/>
      <c r="D4" s="33"/>
      <c r="E4" s="33"/>
      <c r="F4" s="262" t="s">
        <v>113</v>
      </c>
      <c r="G4" s="262"/>
      <c r="H4" s="262"/>
      <c r="I4" s="17"/>
    </row>
    <row r="5" spans="1:10" ht="24" customHeight="1" x14ac:dyDescent="0.25">
      <c r="A5" s="243"/>
      <c r="B5" s="17"/>
      <c r="C5" s="17"/>
      <c r="D5" s="33"/>
      <c r="E5" s="33"/>
      <c r="F5" s="76" t="s">
        <v>114</v>
      </c>
      <c r="G5" s="64"/>
      <c r="H5" s="76" t="s">
        <v>115</v>
      </c>
      <c r="I5" s="17"/>
    </row>
    <row r="6" spans="1:10" ht="46.5" customHeight="1" x14ac:dyDescent="0.25">
      <c r="A6" s="243"/>
      <c r="B6" s="264" t="s">
        <v>116</v>
      </c>
      <c r="C6" s="265" t="s">
        <v>114</v>
      </c>
      <c r="D6" s="263" t="s">
        <v>117</v>
      </c>
      <c r="E6" s="65" t="s">
        <v>114</v>
      </c>
      <c r="F6" s="66" t="s">
        <v>118</v>
      </c>
      <c r="G6" s="17"/>
      <c r="H6" s="67" t="s">
        <v>119</v>
      </c>
      <c r="I6" s="17"/>
    </row>
    <row r="7" spans="1:10" x14ac:dyDescent="0.25">
      <c r="A7" s="243"/>
      <c r="B7" s="264"/>
      <c r="C7" s="265"/>
      <c r="D7" s="263"/>
      <c r="E7" s="68"/>
      <c r="F7" s="69"/>
      <c r="G7" s="69"/>
      <c r="H7" s="69"/>
      <c r="I7" s="17"/>
    </row>
    <row r="8" spans="1:10" ht="46.5" customHeight="1" x14ac:dyDescent="0.25">
      <c r="A8" s="243"/>
      <c r="B8" s="264"/>
      <c r="C8" s="265"/>
      <c r="D8" s="263"/>
      <c r="E8" s="65" t="s">
        <v>115</v>
      </c>
      <c r="F8" s="70" t="s">
        <v>120</v>
      </c>
      <c r="G8" s="17"/>
      <c r="H8" s="67" t="s">
        <v>121</v>
      </c>
      <c r="I8" s="17"/>
    </row>
    <row r="9" spans="1:10" x14ac:dyDescent="0.25">
      <c r="A9" s="243"/>
      <c r="B9" s="264"/>
      <c r="C9" s="22"/>
      <c r="D9" s="33"/>
      <c r="E9" s="33"/>
      <c r="F9" s="17"/>
      <c r="G9" s="17"/>
      <c r="H9" s="17"/>
      <c r="I9" s="17"/>
    </row>
    <row r="10" spans="1:10" ht="46.5" customHeight="1" x14ac:dyDescent="0.25">
      <c r="A10" s="243"/>
      <c r="B10" s="264"/>
      <c r="C10" s="265" t="s">
        <v>122</v>
      </c>
      <c r="D10" s="263" t="s">
        <v>117</v>
      </c>
      <c r="E10" s="65" t="s">
        <v>114</v>
      </c>
      <c r="F10" s="66" t="s">
        <v>123</v>
      </c>
      <c r="G10" s="17"/>
      <c r="H10" s="71" t="s">
        <v>124</v>
      </c>
      <c r="I10" s="17"/>
    </row>
    <row r="11" spans="1:10" x14ac:dyDescent="0.25">
      <c r="A11" s="243"/>
      <c r="B11" s="264"/>
      <c r="C11" s="265"/>
      <c r="D11" s="263"/>
      <c r="E11" s="68"/>
      <c r="F11" s="17"/>
      <c r="G11" s="17"/>
      <c r="H11" s="17"/>
      <c r="I11" s="17"/>
    </row>
    <row r="12" spans="1:10" ht="46.5" customHeight="1" x14ac:dyDescent="0.25">
      <c r="A12" s="243"/>
      <c r="B12" s="264"/>
      <c r="C12" s="265"/>
      <c r="D12" s="263"/>
      <c r="E12" s="65" t="s">
        <v>115</v>
      </c>
      <c r="F12" s="70" t="s">
        <v>120</v>
      </c>
      <c r="G12" s="17"/>
      <c r="H12" s="71" t="s">
        <v>124</v>
      </c>
      <c r="I12" s="17"/>
    </row>
    <row r="13" spans="1:10" x14ac:dyDescent="0.25">
      <c r="A13" s="243"/>
      <c r="B13" s="264"/>
      <c r="C13" s="22"/>
      <c r="D13" s="33"/>
      <c r="E13" s="33"/>
      <c r="F13" s="17"/>
      <c r="G13" s="17"/>
      <c r="H13" s="17"/>
      <c r="I13" s="17"/>
    </row>
    <row r="14" spans="1:10" ht="46.5" customHeight="1" x14ac:dyDescent="0.25">
      <c r="A14" s="243"/>
      <c r="B14" s="264"/>
      <c r="C14" s="72" t="s">
        <v>115</v>
      </c>
      <c r="D14" s="33"/>
      <c r="E14" s="33"/>
      <c r="F14" s="71" t="s">
        <v>124</v>
      </c>
      <c r="G14" s="17"/>
      <c r="H14" s="71" t="s">
        <v>124</v>
      </c>
      <c r="I14" s="17"/>
    </row>
    <row r="15" spans="1:10" ht="26.25" customHeight="1" x14ac:dyDescent="0.25">
      <c r="A15" s="243"/>
      <c r="B15" s="17"/>
      <c r="C15" s="17"/>
      <c r="D15" s="17"/>
      <c r="E15" s="17"/>
      <c r="F15" s="17"/>
      <c r="G15" s="17"/>
      <c r="H15" s="17"/>
      <c r="I15" s="17"/>
    </row>
    <row r="16" spans="1:10" ht="15.75" customHeight="1" thickBot="1" x14ac:dyDescent="0.3">
      <c r="A16" s="269" t="s">
        <v>400</v>
      </c>
      <c r="B16" s="269"/>
      <c r="C16" s="269"/>
      <c r="D16" s="269"/>
      <c r="E16" s="269"/>
      <c r="F16" s="268"/>
      <c r="G16" s="268"/>
      <c r="H16" s="268"/>
      <c r="I16" s="268"/>
    </row>
    <row r="17" spans="1:9" ht="5.25" customHeight="1" thickBot="1" x14ac:dyDescent="0.3">
      <c r="A17" s="221"/>
      <c r="B17" s="221"/>
      <c r="C17" s="221"/>
      <c r="D17" s="221"/>
      <c r="E17" s="221"/>
      <c r="F17" s="268"/>
      <c r="G17" s="268"/>
      <c r="H17" s="268"/>
      <c r="I17" s="268"/>
    </row>
    <row r="18" spans="1:9" ht="17.25" customHeight="1" x14ac:dyDescent="0.25">
      <c r="A18" s="17"/>
      <c r="B18" s="75"/>
      <c r="C18" s="75"/>
      <c r="D18" s="69"/>
      <c r="E18" s="114"/>
      <c r="F18" s="114"/>
      <c r="G18" s="114"/>
      <c r="H18" s="114"/>
    </row>
    <row r="19" spans="1:9" ht="51.75" customHeight="1" x14ac:dyDescent="0.25">
      <c r="A19" s="17"/>
      <c r="B19" s="266" t="s">
        <v>113</v>
      </c>
      <c r="C19" s="267"/>
      <c r="D19" s="73" t="s">
        <v>114</v>
      </c>
      <c r="E19" s="259" t="s">
        <v>125</v>
      </c>
      <c r="F19" s="260"/>
      <c r="G19" s="260"/>
      <c r="H19" s="261"/>
    </row>
    <row r="20" spans="1:9" ht="15" customHeight="1" x14ac:dyDescent="0.25">
      <c r="A20" s="17"/>
      <c r="B20" s="266"/>
      <c r="C20" s="267"/>
      <c r="D20" s="73" t="s">
        <v>115</v>
      </c>
      <c r="E20" s="256" t="s">
        <v>126</v>
      </c>
      <c r="F20" s="257"/>
      <c r="G20" s="257"/>
      <c r="H20" s="258"/>
    </row>
    <row r="21" spans="1:9" x14ac:dyDescent="0.25">
      <c r="A21" s="17"/>
      <c r="B21" s="74"/>
      <c r="C21" s="74"/>
      <c r="D21" s="69"/>
      <c r="E21" s="114"/>
      <c r="F21" s="114"/>
      <c r="G21" s="114"/>
      <c r="H21" s="114"/>
    </row>
    <row r="22" spans="1:9" ht="27" customHeight="1" x14ac:dyDescent="0.25">
      <c r="A22" s="17"/>
      <c r="B22" s="251" t="s">
        <v>127</v>
      </c>
      <c r="C22" s="252"/>
      <c r="D22" s="73" t="s">
        <v>114</v>
      </c>
      <c r="E22" s="259" t="s">
        <v>128</v>
      </c>
      <c r="F22" s="260"/>
      <c r="G22" s="260"/>
      <c r="H22" s="261"/>
    </row>
    <row r="23" spans="1:9" ht="30.75" customHeight="1" x14ac:dyDescent="0.25">
      <c r="A23" s="17"/>
      <c r="B23" s="253"/>
      <c r="C23" s="252"/>
      <c r="D23" s="73" t="s">
        <v>115</v>
      </c>
      <c r="E23" s="256" t="s">
        <v>129</v>
      </c>
      <c r="F23" s="257"/>
      <c r="G23" s="257"/>
      <c r="H23" s="258"/>
    </row>
    <row r="24" spans="1:9" ht="17.25" customHeight="1" x14ac:dyDescent="0.25">
      <c r="A24" s="17"/>
      <c r="B24" s="75"/>
      <c r="C24" s="75"/>
      <c r="D24" s="69"/>
      <c r="E24" s="114"/>
      <c r="F24" s="114"/>
      <c r="G24" s="114"/>
      <c r="H24" s="114"/>
    </row>
    <row r="25" spans="1:9" ht="25.5" customHeight="1" x14ac:dyDescent="0.25">
      <c r="A25" s="17"/>
      <c r="B25" s="254" t="s">
        <v>116</v>
      </c>
      <c r="C25" s="255"/>
      <c r="D25" s="73" t="s">
        <v>114</v>
      </c>
      <c r="E25" s="256" t="s">
        <v>130</v>
      </c>
      <c r="F25" s="257"/>
      <c r="G25" s="257"/>
      <c r="H25" s="258"/>
    </row>
    <row r="26" spans="1:9" ht="27" customHeight="1" x14ac:dyDescent="0.25">
      <c r="A26" s="17"/>
      <c r="B26" s="254"/>
      <c r="C26" s="255"/>
      <c r="D26" s="73" t="s">
        <v>122</v>
      </c>
      <c r="E26" s="256" t="s">
        <v>131</v>
      </c>
      <c r="F26" s="257"/>
      <c r="G26" s="257"/>
      <c r="H26" s="258"/>
    </row>
    <row r="27" spans="1:9" ht="27.75" customHeight="1" x14ac:dyDescent="0.25">
      <c r="A27" s="17"/>
      <c r="B27" s="254"/>
      <c r="C27" s="255"/>
      <c r="D27" s="73" t="s">
        <v>115</v>
      </c>
      <c r="E27" s="259" t="s">
        <v>132</v>
      </c>
      <c r="F27" s="260"/>
      <c r="G27" s="260"/>
      <c r="H27" s="261"/>
    </row>
  </sheetData>
  <mergeCells count="22">
    <mergeCell ref="F4:H4"/>
    <mergeCell ref="E19:H19"/>
    <mergeCell ref="D6:D8"/>
    <mergeCell ref="B6:B14"/>
    <mergeCell ref="D10:D12"/>
    <mergeCell ref="C6:C8"/>
    <mergeCell ref="C10:C12"/>
    <mergeCell ref="B19:C20"/>
    <mergeCell ref="F16:G16"/>
    <mergeCell ref="H16:I16"/>
    <mergeCell ref="F17:G17"/>
    <mergeCell ref="H17:I17"/>
    <mergeCell ref="A16:E16"/>
    <mergeCell ref="A3:A15"/>
    <mergeCell ref="B22:C23"/>
    <mergeCell ref="B25:C27"/>
    <mergeCell ref="E20:H20"/>
    <mergeCell ref="E22:H22"/>
    <mergeCell ref="E23:H23"/>
    <mergeCell ref="E25:H25"/>
    <mergeCell ref="E26:H26"/>
    <mergeCell ref="E27:H27"/>
  </mergeCells>
  <hyperlinks>
    <hyperlink ref="J1" location="Sommaire!A1" display="Retour sommaire" xr:uid="{E7BB85E7-41E7-4FD8-ACA0-C303FBE56D59}"/>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sheetPr>
  <dimension ref="A1:J15"/>
  <sheetViews>
    <sheetView showGridLines="0" tabSelected="1" zoomScaleNormal="100" workbookViewId="0"/>
  </sheetViews>
  <sheetFormatPr baseColWidth="10" defaultColWidth="11.42578125" defaultRowHeight="15" x14ac:dyDescent="0.25"/>
  <cols>
    <col min="1" max="1" width="11" style="11" customWidth="1"/>
    <col min="2" max="2" width="2.5703125" style="11" customWidth="1"/>
    <col min="3" max="3" width="23" style="11" customWidth="1"/>
    <col min="4" max="4" width="38.5703125" style="11" customWidth="1"/>
    <col min="5" max="5" width="2.5703125" style="11" customWidth="1"/>
    <col min="6" max="6" width="33.28515625" style="11" customWidth="1"/>
    <col min="7" max="7" width="2.5703125" style="11" customWidth="1"/>
    <col min="8" max="8" width="38.5703125" style="11" customWidth="1"/>
    <col min="9" max="9" width="2.5703125" style="11" customWidth="1"/>
    <col min="10" max="10" width="20.85546875" style="11" customWidth="1"/>
    <col min="11" max="16384" width="11.42578125" style="11"/>
  </cols>
  <sheetData>
    <row r="1" spans="1:10" s="17" customFormat="1" ht="20.65" customHeight="1" thickBot="1" x14ac:dyDescent="0.25">
      <c r="A1" s="100" t="s">
        <v>133</v>
      </c>
      <c r="B1" s="31"/>
      <c r="C1" s="31"/>
      <c r="D1" s="30"/>
      <c r="E1" s="31"/>
      <c r="F1" s="30"/>
      <c r="G1" s="31"/>
      <c r="H1" s="31"/>
      <c r="J1" s="57" t="s">
        <v>53</v>
      </c>
    </row>
    <row r="2" spans="1:10" s="17" customFormat="1" ht="6" customHeight="1" x14ac:dyDescent="0.2">
      <c r="A2" s="30"/>
      <c r="B2" s="31"/>
      <c r="C2" s="31"/>
      <c r="D2" s="30"/>
      <c r="E2" s="31"/>
      <c r="F2" s="30"/>
      <c r="G2" s="31"/>
      <c r="H2" s="31"/>
    </row>
    <row r="3" spans="1:10" s="151" customFormat="1" ht="15.75" x14ac:dyDescent="0.25">
      <c r="A3" s="233" t="s">
        <v>428</v>
      </c>
      <c r="H3" s="232" t="s">
        <v>426</v>
      </c>
    </row>
    <row r="4" spans="1:10" s="151" customFormat="1" ht="14.25" x14ac:dyDescent="0.2">
      <c r="A4" s="233" t="s">
        <v>134</v>
      </c>
    </row>
    <row r="5" spans="1:10" s="151" customFormat="1" ht="12.75" x14ac:dyDescent="0.2"/>
    <row r="6" spans="1:10" s="155" customFormat="1" ht="15.75" customHeight="1" thickBot="1" x14ac:dyDescent="0.25">
      <c r="A6" s="152"/>
      <c r="B6" s="153"/>
      <c r="C6" s="274" t="s">
        <v>135</v>
      </c>
      <c r="D6" s="274"/>
      <c r="E6" s="153"/>
      <c r="F6" s="154" t="s">
        <v>136</v>
      </c>
      <c r="G6" s="153"/>
      <c r="H6" s="154" t="s">
        <v>137</v>
      </c>
      <c r="I6" s="153"/>
    </row>
    <row r="7" spans="1:10" s="155" customFormat="1" ht="13.5" thickBot="1" x14ac:dyDescent="0.25">
      <c r="A7" s="156"/>
      <c r="B7" s="153"/>
      <c r="C7" s="154" t="s">
        <v>138</v>
      </c>
      <c r="D7" s="154" t="s">
        <v>139</v>
      </c>
      <c r="E7" s="153"/>
      <c r="F7" s="154"/>
      <c r="G7" s="153"/>
      <c r="H7" s="154"/>
      <c r="I7" s="157"/>
    </row>
    <row r="8" spans="1:10" s="55" customFormat="1" ht="51" customHeight="1" thickBot="1" x14ac:dyDescent="0.25">
      <c r="A8" s="148" t="s">
        <v>140</v>
      </c>
      <c r="B8" s="145"/>
      <c r="C8" s="272" t="s">
        <v>141</v>
      </c>
      <c r="D8" s="273"/>
      <c r="E8" s="145"/>
      <c r="F8" s="146" t="s">
        <v>142</v>
      </c>
      <c r="G8" s="145"/>
      <c r="H8" s="146" t="s">
        <v>143</v>
      </c>
      <c r="I8" s="145"/>
    </row>
    <row r="9" spans="1:10" s="155" customFormat="1" ht="87.4" customHeight="1" thickBot="1" x14ac:dyDescent="0.25">
      <c r="A9" s="152"/>
      <c r="B9" s="158"/>
      <c r="C9" s="121" t="s">
        <v>64</v>
      </c>
      <c r="D9" s="124" t="s">
        <v>144</v>
      </c>
      <c r="E9" s="159"/>
      <c r="F9" s="275" t="s">
        <v>145</v>
      </c>
      <c r="G9" s="159"/>
      <c r="H9" s="270" t="s">
        <v>146</v>
      </c>
      <c r="I9" s="159"/>
    </row>
    <row r="10" spans="1:10" s="155" customFormat="1" ht="64.5" thickBot="1" x14ac:dyDescent="0.25">
      <c r="A10" s="152"/>
      <c r="B10" s="158"/>
      <c r="C10" s="121" t="s">
        <v>73</v>
      </c>
      <c r="D10" s="124" t="s">
        <v>147</v>
      </c>
      <c r="E10" s="159"/>
      <c r="F10" s="276"/>
      <c r="G10" s="159"/>
      <c r="H10" s="270"/>
      <c r="I10" s="159"/>
    </row>
    <row r="11" spans="1:10" s="155" customFormat="1" ht="90" thickBot="1" x14ac:dyDescent="0.25">
      <c r="A11" s="152"/>
      <c r="B11" s="158"/>
      <c r="C11" s="121" t="s">
        <v>78</v>
      </c>
      <c r="D11" s="124" t="s">
        <v>148</v>
      </c>
      <c r="E11" s="159"/>
      <c r="F11" s="276"/>
      <c r="G11" s="159"/>
      <c r="H11" s="270"/>
      <c r="I11" s="159"/>
    </row>
    <row r="12" spans="1:10" s="155" customFormat="1" ht="102.75" thickBot="1" x14ac:dyDescent="0.25">
      <c r="A12" s="152"/>
      <c r="B12" s="158"/>
      <c r="C12" s="125" t="s">
        <v>81</v>
      </c>
      <c r="D12" s="127" t="s">
        <v>149</v>
      </c>
      <c r="E12" s="159"/>
      <c r="F12" s="277"/>
      <c r="G12" s="159"/>
      <c r="H12" s="271"/>
      <c r="I12" s="159"/>
    </row>
    <row r="13" spans="1:10" ht="31.5" customHeight="1" x14ac:dyDescent="0.25">
      <c r="A13" s="3"/>
      <c r="B13" s="3"/>
      <c r="C13" s="3"/>
      <c r="D13" s="3"/>
      <c r="E13" s="3"/>
      <c r="F13" s="3"/>
      <c r="G13" s="3"/>
      <c r="H13" s="3"/>
    </row>
    <row r="14" spans="1:10" ht="31.5" customHeight="1" x14ac:dyDescent="0.25"/>
    <row r="15" spans="1:10" x14ac:dyDescent="0.25">
      <c r="A15" s="3"/>
      <c r="B15" s="3"/>
      <c r="C15" s="3"/>
      <c r="D15" s="3"/>
      <c r="E15" s="3"/>
      <c r="F15" s="3"/>
      <c r="G15" s="3"/>
      <c r="J15" s="3"/>
    </row>
  </sheetData>
  <mergeCells count="4">
    <mergeCell ref="H9:H12"/>
    <mergeCell ref="C8:D8"/>
    <mergeCell ref="C6:D6"/>
    <mergeCell ref="F9:F12"/>
  </mergeCells>
  <dataValidations count="1">
    <dataValidation type="list" allowBlank="1" showInputMessage="1" showErrorMessage="1" sqref="G16:G44 J16:J44 B16:C44 H14 C14:D14" xr:uid="{00000000-0002-0000-0200-000000000000}">
      <formula1>#REF!</formula1>
    </dataValidation>
  </dataValidations>
  <hyperlinks>
    <hyperlink ref="J1" location="Sommaire!A1" display="Retour sommaire" xr:uid="{319F8553-5A9E-492F-8E6F-1383521BA416}"/>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AF24"/>
  <sheetViews>
    <sheetView showGridLines="0" workbookViewId="0">
      <pane xSplit="2" ySplit="7" topLeftCell="C8" activePane="bottomRight" state="frozen"/>
      <selection pane="topRight"/>
      <selection pane="bottomLeft"/>
      <selection pane="bottomRight" activeCell="E10" sqref="E10"/>
    </sheetView>
  </sheetViews>
  <sheetFormatPr baseColWidth="10" defaultColWidth="11.42578125" defaultRowHeight="15" x14ac:dyDescent="0.25"/>
  <cols>
    <col min="1" max="1" width="11.140625" style="11" customWidth="1"/>
    <col min="2" max="2" width="1.7109375" style="11" customWidth="1"/>
    <col min="3" max="3" width="19.28515625" style="4" customWidth="1"/>
    <col min="4" max="4" width="1.7109375" style="11" customWidth="1"/>
    <col min="5" max="5" width="20.5703125" style="11" customWidth="1"/>
    <col min="6" max="8" width="19.28515625" style="11" customWidth="1"/>
    <col min="9" max="9" width="1.7109375" style="11" customWidth="1"/>
    <col min="10" max="11" width="19.28515625" style="4" customWidth="1"/>
    <col min="12" max="12" width="20.85546875" style="4" customWidth="1"/>
    <col min="13" max="15" width="19.28515625" style="4" customWidth="1"/>
    <col min="16" max="16" width="1.7109375" style="11" customWidth="1"/>
    <col min="17" max="20" width="19.28515625" style="4" customWidth="1"/>
    <col min="21" max="21" width="1.7109375" style="11" customWidth="1"/>
    <col min="22" max="16384" width="11.42578125" style="4"/>
  </cols>
  <sheetData>
    <row r="1" spans="1:32" s="17" customFormat="1" ht="18.75" thickBot="1" x14ac:dyDescent="0.25">
      <c r="A1" s="100" t="s">
        <v>150</v>
      </c>
      <c r="B1" s="31"/>
      <c r="C1" s="31"/>
      <c r="D1" s="31"/>
      <c r="E1" s="31"/>
      <c r="F1" s="31"/>
      <c r="G1" s="31"/>
      <c r="H1" s="31"/>
      <c r="I1" s="31"/>
      <c r="J1" s="31"/>
      <c r="K1" s="31"/>
      <c r="L1" s="31"/>
      <c r="M1" s="31"/>
      <c r="N1" s="31"/>
      <c r="O1" s="31"/>
      <c r="P1" s="31"/>
      <c r="Q1" s="31"/>
      <c r="R1" s="31"/>
      <c r="S1" s="31"/>
      <c r="T1" s="31"/>
      <c r="U1" s="31"/>
    </row>
    <row r="2" spans="1:32" s="17" customFormat="1" ht="6" customHeight="1" x14ac:dyDescent="0.2">
      <c r="A2" s="30"/>
      <c r="B2" s="31"/>
      <c r="C2" s="31"/>
      <c r="D2" s="31"/>
      <c r="E2" s="31"/>
      <c r="F2" s="31"/>
      <c r="G2" s="31"/>
      <c r="H2" s="31"/>
      <c r="I2" s="31"/>
      <c r="J2" s="31"/>
      <c r="K2" s="31"/>
      <c r="L2" s="31"/>
      <c r="M2" s="31"/>
      <c r="N2" s="31"/>
      <c r="O2" s="31"/>
      <c r="P2" s="31"/>
      <c r="Q2" s="31"/>
      <c r="R2" s="31"/>
      <c r="S2" s="31"/>
      <c r="T2" s="31"/>
      <c r="U2" s="31"/>
    </row>
    <row r="3" spans="1:32" s="12" customFormat="1" ht="15.75" x14ac:dyDescent="0.25">
      <c r="A3" s="280" t="s">
        <v>428</v>
      </c>
      <c r="B3" s="280"/>
      <c r="C3" s="280"/>
      <c r="D3" s="280"/>
      <c r="E3" s="280"/>
      <c r="F3" s="280"/>
      <c r="G3" s="280"/>
      <c r="H3" s="280"/>
      <c r="I3" s="280"/>
      <c r="J3" s="280"/>
      <c r="K3" s="283" t="s">
        <v>426</v>
      </c>
      <c r="L3" s="283"/>
    </row>
    <row r="4" spans="1:32" s="12" customFormat="1" ht="14.25" x14ac:dyDescent="0.2">
      <c r="A4" s="280" t="s">
        <v>134</v>
      </c>
      <c r="B4" s="280"/>
      <c r="C4" s="280"/>
      <c r="D4" s="280"/>
      <c r="E4" s="280"/>
      <c r="F4" s="280"/>
      <c r="G4" s="280"/>
      <c r="H4" s="280"/>
      <c r="I4" s="280"/>
      <c r="J4" s="280"/>
    </row>
    <row r="5" spans="1:32" s="12" customFormat="1" ht="14.25" x14ac:dyDescent="0.2"/>
    <row r="6" spans="1:32" s="11" customFormat="1" ht="15" customHeight="1" thickBot="1" x14ac:dyDescent="0.3">
      <c r="A6" s="3"/>
      <c r="B6" s="147"/>
      <c r="C6" s="105" t="s">
        <v>151</v>
      </c>
      <c r="D6" s="147"/>
      <c r="E6" s="282" t="s">
        <v>152</v>
      </c>
      <c r="F6" s="282"/>
      <c r="G6" s="282"/>
      <c r="H6" s="282"/>
      <c r="I6" s="147"/>
      <c r="J6" s="282" t="s">
        <v>153</v>
      </c>
      <c r="K6" s="282"/>
      <c r="L6" s="282"/>
      <c r="M6" s="282"/>
      <c r="N6" s="282"/>
      <c r="O6" s="282"/>
      <c r="P6" s="147"/>
      <c r="Q6" s="278" t="s">
        <v>154</v>
      </c>
      <c r="R6" s="278"/>
      <c r="S6" s="278"/>
      <c r="T6" s="278"/>
      <c r="U6" s="147"/>
      <c r="V6" s="12"/>
      <c r="W6" s="12"/>
      <c r="X6" s="12"/>
      <c r="Y6" s="12"/>
      <c r="Z6" s="12"/>
      <c r="AA6" s="12"/>
      <c r="AB6" s="12"/>
      <c r="AC6" s="12"/>
    </row>
    <row r="7" spans="1:32" s="8" customFormat="1" ht="39" thickBot="1" x14ac:dyDescent="0.25">
      <c r="A7" s="37"/>
      <c r="B7" s="117"/>
      <c r="C7" s="105" t="s">
        <v>155</v>
      </c>
      <c r="D7" s="117"/>
      <c r="E7" s="105" t="s">
        <v>156</v>
      </c>
      <c r="F7" s="105" t="s">
        <v>157</v>
      </c>
      <c r="G7" s="105" t="s">
        <v>158</v>
      </c>
      <c r="H7" s="105" t="s">
        <v>159</v>
      </c>
      <c r="I7" s="117"/>
      <c r="J7" s="105" t="s">
        <v>160</v>
      </c>
      <c r="K7" s="105" t="s">
        <v>161</v>
      </c>
      <c r="L7" s="105" t="s">
        <v>162</v>
      </c>
      <c r="M7" s="105" t="s">
        <v>163</v>
      </c>
      <c r="N7" s="105" t="s">
        <v>164</v>
      </c>
      <c r="O7" s="105" t="s">
        <v>165</v>
      </c>
      <c r="P7" s="117"/>
      <c r="Q7" s="105" t="s">
        <v>166</v>
      </c>
      <c r="R7" s="105" t="s">
        <v>167</v>
      </c>
      <c r="S7" s="105" t="s">
        <v>168</v>
      </c>
      <c r="T7" s="105" t="s">
        <v>169</v>
      </c>
      <c r="U7" s="117"/>
      <c r="V7" s="12"/>
    </row>
    <row r="8" spans="1:32" s="116" customFormat="1" ht="45.75" thickBot="1" x14ac:dyDescent="0.3">
      <c r="A8" s="149" t="s">
        <v>374</v>
      </c>
      <c r="B8" s="115"/>
      <c r="C8" s="133" t="s">
        <v>170</v>
      </c>
      <c r="D8" s="115"/>
      <c r="E8" s="138" t="s">
        <v>171</v>
      </c>
      <c r="F8" s="139" t="s">
        <v>171</v>
      </c>
      <c r="G8" s="139" t="s">
        <v>171</v>
      </c>
      <c r="H8" s="140" t="s">
        <v>171</v>
      </c>
      <c r="I8" s="115"/>
      <c r="J8" s="138" t="s">
        <v>172</v>
      </c>
      <c r="K8" s="139" t="s">
        <v>173</v>
      </c>
      <c r="L8" s="139" t="s">
        <v>155</v>
      </c>
      <c r="M8" s="139" t="s">
        <v>155</v>
      </c>
      <c r="N8" s="139"/>
      <c r="O8" s="140" t="s">
        <v>155</v>
      </c>
      <c r="P8" s="115"/>
      <c r="Q8" s="138" t="s">
        <v>155</v>
      </c>
      <c r="R8" s="139" t="s">
        <v>172</v>
      </c>
      <c r="S8" s="139" t="s">
        <v>155</v>
      </c>
      <c r="T8" s="140" t="s">
        <v>174</v>
      </c>
      <c r="U8" s="115"/>
    </row>
    <row r="9" spans="1:32" s="43" customFormat="1" ht="75.75" customHeight="1" thickBot="1" x14ac:dyDescent="0.3">
      <c r="A9" s="150" t="s">
        <v>140</v>
      </c>
      <c r="B9" s="105"/>
      <c r="C9" s="134" t="s">
        <v>175</v>
      </c>
      <c r="D9" s="105"/>
      <c r="E9" s="141" t="s">
        <v>176</v>
      </c>
      <c r="F9" s="142" t="s">
        <v>177</v>
      </c>
      <c r="G9" s="142" t="s">
        <v>177</v>
      </c>
      <c r="H9" s="143" t="s">
        <v>178</v>
      </c>
      <c r="I9" s="105"/>
      <c r="J9" s="141" t="s">
        <v>179</v>
      </c>
      <c r="K9" s="142"/>
      <c r="L9" s="142" t="s">
        <v>180</v>
      </c>
      <c r="M9" s="142" t="s">
        <v>181</v>
      </c>
      <c r="N9" s="142" t="s">
        <v>182</v>
      </c>
      <c r="O9" s="143" t="s">
        <v>182</v>
      </c>
      <c r="P9" s="105"/>
      <c r="Q9" s="141"/>
      <c r="R9" s="142"/>
      <c r="S9" s="142" t="s">
        <v>183</v>
      </c>
      <c r="T9" s="143" t="s">
        <v>183</v>
      </c>
      <c r="U9" s="105"/>
    </row>
    <row r="10" spans="1:32" s="43" customFormat="1" ht="90.75" thickBot="1" x14ac:dyDescent="0.3">
      <c r="A10" s="150" t="s">
        <v>184</v>
      </c>
      <c r="B10" s="105"/>
      <c r="C10" s="134"/>
      <c r="D10" s="105"/>
      <c r="E10" s="141" t="s">
        <v>185</v>
      </c>
      <c r="F10" s="142" t="s">
        <v>186</v>
      </c>
      <c r="G10" s="142" t="s">
        <v>186</v>
      </c>
      <c r="H10" s="143" t="s">
        <v>187</v>
      </c>
      <c r="I10" s="105"/>
      <c r="J10" s="141" t="s">
        <v>188</v>
      </c>
      <c r="K10" s="142" t="s">
        <v>189</v>
      </c>
      <c r="L10" s="142"/>
      <c r="M10" s="142" t="s">
        <v>190</v>
      </c>
      <c r="N10" s="143" t="s">
        <v>421</v>
      </c>
      <c r="O10" s="143" t="s">
        <v>421</v>
      </c>
      <c r="P10" s="105"/>
      <c r="Q10" s="141" t="s">
        <v>192</v>
      </c>
      <c r="R10" s="142" t="s">
        <v>193</v>
      </c>
      <c r="S10" s="142"/>
      <c r="T10" s="143" t="s">
        <v>194</v>
      </c>
      <c r="U10" s="105"/>
    </row>
    <row r="11" spans="1:32" ht="38.25" customHeight="1" thickBot="1" x14ac:dyDescent="0.3">
      <c r="A11" s="279" t="s">
        <v>195</v>
      </c>
      <c r="B11" s="105"/>
      <c r="C11" s="135" t="s">
        <v>196</v>
      </c>
      <c r="D11" s="105"/>
      <c r="E11" s="144" t="s">
        <v>197</v>
      </c>
      <c r="F11" s="122" t="s">
        <v>198</v>
      </c>
      <c r="G11" s="122" t="s">
        <v>198</v>
      </c>
      <c r="H11" s="124" t="s">
        <v>198</v>
      </c>
      <c r="I11" s="105"/>
      <c r="J11" s="121" t="s">
        <v>199</v>
      </c>
      <c r="K11" s="122" t="s">
        <v>200</v>
      </c>
      <c r="L11" s="122" t="s">
        <v>201</v>
      </c>
      <c r="M11" s="122" t="s">
        <v>202</v>
      </c>
      <c r="N11" s="122" t="s">
        <v>203</v>
      </c>
      <c r="O11" s="124" t="s">
        <v>204</v>
      </c>
      <c r="P11" s="105"/>
      <c r="Q11" s="121" t="s">
        <v>205</v>
      </c>
      <c r="R11" s="122" t="s">
        <v>206</v>
      </c>
      <c r="S11" s="122" t="s">
        <v>207</v>
      </c>
      <c r="T11" s="124" t="s">
        <v>208</v>
      </c>
      <c r="U11" s="105"/>
      <c r="V11" s="11"/>
      <c r="W11" s="11"/>
      <c r="X11" s="11"/>
      <c r="Y11" s="11"/>
      <c r="Z11" s="11"/>
      <c r="AA11" s="11"/>
      <c r="AB11" s="11"/>
      <c r="AC11" s="11"/>
      <c r="AD11" s="11"/>
      <c r="AE11" s="11"/>
      <c r="AF11" s="11"/>
    </row>
    <row r="12" spans="1:32" ht="43.5" customHeight="1" thickBot="1" x14ac:dyDescent="0.3">
      <c r="A12" s="279"/>
      <c r="B12" s="105"/>
      <c r="C12" s="135" t="s">
        <v>209</v>
      </c>
      <c r="D12" s="105"/>
      <c r="E12" s="121" t="s">
        <v>210</v>
      </c>
      <c r="F12" s="122" t="s">
        <v>211</v>
      </c>
      <c r="G12" s="122" t="s">
        <v>211</v>
      </c>
      <c r="H12" s="124" t="s">
        <v>211</v>
      </c>
      <c r="I12" s="105"/>
      <c r="J12" s="121" t="s">
        <v>212</v>
      </c>
      <c r="K12" s="122" t="s">
        <v>213</v>
      </c>
      <c r="L12" s="122" t="s">
        <v>214</v>
      </c>
      <c r="M12" s="122" t="s">
        <v>215</v>
      </c>
      <c r="N12" s="122" t="s">
        <v>216</v>
      </c>
      <c r="O12" s="124" t="s">
        <v>217</v>
      </c>
      <c r="P12" s="105"/>
      <c r="Q12" s="121" t="s">
        <v>218</v>
      </c>
      <c r="R12" s="122" t="s">
        <v>219</v>
      </c>
      <c r="S12" s="122" t="s">
        <v>220</v>
      </c>
      <c r="T12" s="124" t="s">
        <v>221</v>
      </c>
      <c r="U12" s="105"/>
      <c r="V12" s="11"/>
      <c r="W12" s="11"/>
      <c r="X12" s="11"/>
      <c r="Y12" s="11"/>
      <c r="Z12" s="11"/>
      <c r="AA12" s="11"/>
      <c r="AB12" s="11"/>
      <c r="AC12" s="11"/>
      <c r="AD12" s="11"/>
      <c r="AE12" s="11"/>
      <c r="AF12" s="11"/>
    </row>
    <row r="13" spans="1:32" ht="26.25" thickBot="1" x14ac:dyDescent="0.3">
      <c r="A13" s="279"/>
      <c r="B13" s="105"/>
      <c r="C13" s="135" t="s">
        <v>222</v>
      </c>
      <c r="D13" s="105"/>
      <c r="E13" s="121" t="s">
        <v>223</v>
      </c>
      <c r="F13" s="122" t="s">
        <v>224</v>
      </c>
      <c r="G13" s="122" t="s">
        <v>224</v>
      </c>
      <c r="H13" s="124" t="s">
        <v>224</v>
      </c>
      <c r="I13" s="105"/>
      <c r="J13" s="121" t="s">
        <v>225</v>
      </c>
      <c r="K13" s="122" t="s">
        <v>155</v>
      </c>
      <c r="L13" s="122" t="s">
        <v>155</v>
      </c>
      <c r="M13" s="122" t="s">
        <v>226</v>
      </c>
      <c r="N13" s="122" t="s">
        <v>227</v>
      </c>
      <c r="O13" s="124" t="s">
        <v>228</v>
      </c>
      <c r="P13" s="105"/>
      <c r="Q13" s="121" t="s">
        <v>229</v>
      </c>
      <c r="R13" s="122" t="s">
        <v>230</v>
      </c>
      <c r="S13" s="122" t="s">
        <v>231</v>
      </c>
      <c r="T13" s="124" t="s">
        <v>232</v>
      </c>
      <c r="U13" s="105"/>
      <c r="V13" s="11"/>
      <c r="W13" s="11"/>
      <c r="X13" s="11"/>
      <c r="Y13" s="11"/>
      <c r="Z13" s="11"/>
      <c r="AA13" s="11"/>
      <c r="AB13" s="11"/>
      <c r="AC13" s="11"/>
      <c r="AD13" s="11"/>
      <c r="AE13" s="11"/>
      <c r="AF13" s="11"/>
    </row>
    <row r="14" spans="1:32" ht="26.25" thickBot="1" x14ac:dyDescent="0.3">
      <c r="A14" s="279"/>
      <c r="B14" s="105"/>
      <c r="C14" s="136" t="s">
        <v>233</v>
      </c>
      <c r="D14" s="105"/>
      <c r="E14" s="121" t="s">
        <v>234</v>
      </c>
      <c r="F14" s="122" t="s">
        <v>235</v>
      </c>
      <c r="G14" s="122" t="s">
        <v>235</v>
      </c>
      <c r="H14" s="124" t="s">
        <v>235</v>
      </c>
      <c r="I14" s="105"/>
      <c r="J14" s="121" t="s">
        <v>236</v>
      </c>
      <c r="K14" s="122" t="s">
        <v>155</v>
      </c>
      <c r="L14" s="122" t="s">
        <v>155</v>
      </c>
      <c r="M14" s="122"/>
      <c r="N14" s="122" t="s">
        <v>237</v>
      </c>
      <c r="O14" s="124" t="s">
        <v>155</v>
      </c>
      <c r="P14" s="105"/>
      <c r="Q14" s="121" t="s">
        <v>238</v>
      </c>
      <c r="R14" s="122" t="s">
        <v>239</v>
      </c>
      <c r="S14" s="122" t="s">
        <v>240</v>
      </c>
      <c r="T14" s="124" t="s">
        <v>423</v>
      </c>
      <c r="U14" s="105"/>
      <c r="V14" s="11"/>
      <c r="W14" s="11"/>
      <c r="X14" s="11"/>
      <c r="Y14" s="11"/>
      <c r="Z14" s="11"/>
      <c r="AA14" s="11"/>
      <c r="AB14" s="11"/>
      <c r="AC14" s="11"/>
      <c r="AD14" s="11"/>
      <c r="AE14" s="11"/>
      <c r="AF14" s="11"/>
    </row>
    <row r="15" spans="1:32" ht="42" customHeight="1" thickBot="1" x14ac:dyDescent="0.3">
      <c r="A15" s="279"/>
      <c r="B15" s="105"/>
      <c r="C15" s="135" t="s">
        <v>242</v>
      </c>
      <c r="D15" s="105"/>
      <c r="E15" s="121" t="s">
        <v>243</v>
      </c>
      <c r="F15" s="122" t="s">
        <v>214</v>
      </c>
      <c r="G15" s="122" t="s">
        <v>214</v>
      </c>
      <c r="H15" s="124" t="s">
        <v>214</v>
      </c>
      <c r="I15" s="105"/>
      <c r="J15" s="121" t="s">
        <v>244</v>
      </c>
      <c r="K15" s="122" t="s">
        <v>155</v>
      </c>
      <c r="L15" s="122" t="s">
        <v>155</v>
      </c>
      <c r="M15" s="122" t="s">
        <v>155</v>
      </c>
      <c r="N15" s="122" t="s">
        <v>245</v>
      </c>
      <c r="O15" s="124" t="s">
        <v>155</v>
      </c>
      <c r="P15" s="105"/>
      <c r="Q15" s="121" t="s">
        <v>155</v>
      </c>
      <c r="R15" s="122" t="s">
        <v>246</v>
      </c>
      <c r="S15" s="122" t="s">
        <v>247</v>
      </c>
      <c r="T15" s="124" t="s">
        <v>248</v>
      </c>
      <c r="U15" s="105"/>
      <c r="V15" s="11"/>
      <c r="W15" s="11"/>
      <c r="X15" s="11"/>
      <c r="Y15" s="11"/>
      <c r="Z15" s="11"/>
      <c r="AA15" s="11"/>
      <c r="AB15" s="11"/>
      <c r="AC15" s="11"/>
      <c r="AD15" s="11"/>
      <c r="AE15" s="11"/>
      <c r="AF15" s="11"/>
    </row>
    <row r="16" spans="1:32" ht="31.5" customHeight="1" thickBot="1" x14ac:dyDescent="0.3">
      <c r="A16" s="279"/>
      <c r="B16" s="105"/>
      <c r="C16" s="135" t="s">
        <v>155</v>
      </c>
      <c r="D16" s="105"/>
      <c r="E16" s="121" t="s">
        <v>249</v>
      </c>
      <c r="F16" s="122" t="s">
        <v>250</v>
      </c>
      <c r="G16" s="122" t="s">
        <v>250</v>
      </c>
      <c r="H16" s="124" t="s">
        <v>250</v>
      </c>
      <c r="I16" s="105"/>
      <c r="J16" s="121" t="s">
        <v>251</v>
      </c>
      <c r="K16" s="122" t="s">
        <v>155</v>
      </c>
      <c r="L16" s="122" t="s">
        <v>155</v>
      </c>
      <c r="M16" s="122" t="s">
        <v>155</v>
      </c>
      <c r="N16" s="122" t="s">
        <v>155</v>
      </c>
      <c r="O16" s="124" t="s">
        <v>155</v>
      </c>
      <c r="P16" s="105"/>
      <c r="Q16" s="121" t="s">
        <v>155</v>
      </c>
      <c r="R16" s="122" t="s">
        <v>252</v>
      </c>
      <c r="S16" s="122" t="s">
        <v>155</v>
      </c>
      <c r="T16" s="124" t="s">
        <v>253</v>
      </c>
      <c r="U16" s="105"/>
      <c r="V16" s="11"/>
      <c r="W16" s="11"/>
      <c r="X16" s="11"/>
      <c r="Y16" s="11"/>
      <c r="Z16" s="11"/>
      <c r="AA16" s="11"/>
      <c r="AB16" s="11"/>
      <c r="AC16" s="11"/>
      <c r="AD16" s="11"/>
      <c r="AE16" s="11"/>
      <c r="AF16" s="11"/>
    </row>
    <row r="17" spans="1:32" s="11" customFormat="1" ht="31.5" customHeight="1" thickBot="1" x14ac:dyDescent="0.3">
      <c r="A17" s="279"/>
      <c r="B17" s="105"/>
      <c r="C17" s="135"/>
      <c r="D17" s="105"/>
      <c r="E17" s="121"/>
      <c r="F17" s="122"/>
      <c r="G17" s="122"/>
      <c r="H17" s="124"/>
      <c r="I17" s="105"/>
      <c r="J17" s="121" t="s">
        <v>254</v>
      </c>
      <c r="K17" s="122"/>
      <c r="L17" s="122"/>
      <c r="M17" s="122"/>
      <c r="N17" s="122"/>
      <c r="O17" s="124"/>
      <c r="P17" s="105"/>
      <c r="Q17" s="121"/>
      <c r="R17" s="122" t="s">
        <v>247</v>
      </c>
      <c r="S17" s="122"/>
      <c r="T17" s="124"/>
      <c r="U17" s="105"/>
    </row>
    <row r="18" spans="1:32" s="11" customFormat="1" ht="31.5" customHeight="1" thickBot="1" x14ac:dyDescent="0.3">
      <c r="A18" s="279"/>
      <c r="B18" s="105"/>
      <c r="C18" s="135"/>
      <c r="D18" s="105"/>
      <c r="E18" s="121"/>
      <c r="F18" s="122"/>
      <c r="G18" s="122"/>
      <c r="H18" s="124"/>
      <c r="I18" s="105"/>
      <c r="J18" s="121"/>
      <c r="K18" s="122"/>
      <c r="L18" s="122"/>
      <c r="M18" s="122"/>
      <c r="N18" s="122"/>
      <c r="O18" s="124"/>
      <c r="P18" s="105"/>
      <c r="Q18" s="121"/>
      <c r="R18" s="122"/>
      <c r="S18" s="122"/>
      <c r="T18" s="124"/>
      <c r="U18" s="105"/>
    </row>
    <row r="19" spans="1:32" ht="31.5" customHeight="1" thickBot="1" x14ac:dyDescent="0.3">
      <c r="A19" s="279"/>
      <c r="B19" s="105"/>
      <c r="C19" s="137" t="s">
        <v>155</v>
      </c>
      <c r="D19" s="105"/>
      <c r="E19" s="125" t="s">
        <v>155</v>
      </c>
      <c r="F19" s="126" t="s">
        <v>155</v>
      </c>
      <c r="G19" s="126"/>
      <c r="H19" s="127"/>
      <c r="I19" s="105"/>
      <c r="J19" s="125"/>
      <c r="K19" s="126" t="s">
        <v>155</v>
      </c>
      <c r="L19" s="126" t="s">
        <v>155</v>
      </c>
      <c r="M19" s="126" t="s">
        <v>155</v>
      </c>
      <c r="N19" s="126" t="s">
        <v>155</v>
      </c>
      <c r="O19" s="127" t="s">
        <v>155</v>
      </c>
      <c r="P19" s="105"/>
      <c r="Q19" s="125" t="s">
        <v>155</v>
      </c>
      <c r="R19" s="126"/>
      <c r="S19" s="126" t="s">
        <v>155</v>
      </c>
      <c r="T19" s="127" t="s">
        <v>155</v>
      </c>
      <c r="U19" s="105"/>
      <c r="V19" s="11"/>
      <c r="W19" s="11"/>
      <c r="X19" s="11"/>
      <c r="Y19" s="11"/>
      <c r="Z19" s="11"/>
      <c r="AA19" s="11"/>
      <c r="AB19" s="11"/>
      <c r="AC19" s="11"/>
      <c r="AD19" s="11"/>
      <c r="AE19" s="11"/>
      <c r="AF19" s="11"/>
    </row>
    <row r="20" spans="1:32" ht="15.75" thickBot="1" x14ac:dyDescent="0.3">
      <c r="A20" s="105"/>
      <c r="B20" s="105"/>
      <c r="C20" s="105"/>
      <c r="D20" s="105"/>
      <c r="E20" s="105"/>
      <c r="F20" s="105"/>
      <c r="G20" s="105"/>
      <c r="H20" s="105"/>
      <c r="I20" s="105"/>
      <c r="J20" s="105"/>
      <c r="K20" s="105"/>
      <c r="L20" s="105"/>
      <c r="M20" s="105"/>
      <c r="N20" s="105"/>
      <c r="O20" s="105"/>
      <c r="P20" s="105"/>
      <c r="Q20" s="105"/>
      <c r="R20" s="105"/>
      <c r="S20" s="105"/>
      <c r="T20" s="105"/>
      <c r="U20" s="105"/>
      <c r="V20" s="11"/>
      <c r="W20" s="11"/>
      <c r="X20" s="11"/>
      <c r="Y20" s="11"/>
      <c r="Z20" s="11"/>
      <c r="AA20" s="11"/>
      <c r="AB20" s="11"/>
      <c r="AC20" s="11"/>
      <c r="AD20" s="11"/>
      <c r="AE20" s="11"/>
      <c r="AF20" s="11"/>
    </row>
    <row r="21" spans="1:32" x14ac:dyDescent="0.25">
      <c r="C21" s="11"/>
      <c r="J21" s="11"/>
      <c r="K21" s="11"/>
      <c r="L21" s="11"/>
      <c r="M21" s="11"/>
      <c r="N21" s="11"/>
      <c r="O21" s="11"/>
      <c r="Q21" s="11"/>
      <c r="R21" s="11"/>
      <c r="S21" s="11"/>
      <c r="T21" s="11"/>
      <c r="V21" s="11"/>
      <c r="W21" s="11"/>
      <c r="X21" s="11"/>
      <c r="Y21" s="11"/>
      <c r="Z21" s="11"/>
      <c r="AA21" s="11"/>
      <c r="AB21" s="11"/>
      <c r="AC21" s="11"/>
      <c r="AD21" s="11"/>
      <c r="AE21" s="11"/>
      <c r="AF21" s="11"/>
    </row>
    <row r="22" spans="1:32" x14ac:dyDescent="0.25">
      <c r="A22" s="281" t="s">
        <v>53</v>
      </c>
      <c r="B22" s="281"/>
      <c r="C22" s="281"/>
      <c r="J22" s="11"/>
      <c r="K22" s="11"/>
      <c r="L22" s="11"/>
      <c r="M22" s="11"/>
      <c r="N22" s="11"/>
      <c r="O22" s="11"/>
      <c r="Q22" s="11"/>
      <c r="R22" s="11"/>
      <c r="S22" s="11"/>
      <c r="T22" s="11"/>
      <c r="V22" s="11"/>
      <c r="W22" s="11"/>
      <c r="X22" s="11"/>
      <c r="Y22" s="11"/>
      <c r="Z22" s="11"/>
      <c r="AA22" s="11"/>
      <c r="AB22" s="11"/>
      <c r="AC22" s="11"/>
      <c r="AD22" s="11"/>
      <c r="AE22" s="11"/>
      <c r="AF22" s="11"/>
    </row>
    <row r="23" spans="1:32" x14ac:dyDescent="0.25">
      <c r="C23" s="11"/>
      <c r="J23" s="11"/>
      <c r="K23" s="11"/>
      <c r="L23" s="11"/>
      <c r="M23" s="11"/>
      <c r="N23" s="11"/>
      <c r="O23" s="11"/>
      <c r="Q23" s="11"/>
      <c r="R23" s="11"/>
      <c r="S23" s="11"/>
      <c r="T23" s="11"/>
      <c r="V23" s="11"/>
      <c r="W23" s="11"/>
      <c r="X23" s="11"/>
      <c r="Y23" s="11"/>
      <c r="Z23" s="11"/>
      <c r="AA23" s="11"/>
      <c r="AB23" s="11"/>
      <c r="AC23" s="11"/>
      <c r="AD23" s="11"/>
      <c r="AE23" s="11"/>
      <c r="AF23" s="11"/>
    </row>
    <row r="24" spans="1:32" x14ac:dyDescent="0.25">
      <c r="C24" s="11"/>
      <c r="J24" s="11"/>
      <c r="K24" s="11"/>
      <c r="L24" s="11"/>
      <c r="M24" s="11"/>
      <c r="N24" s="11"/>
      <c r="O24" s="11"/>
      <c r="Q24" s="11"/>
      <c r="R24" s="11"/>
      <c r="S24" s="11"/>
      <c r="T24" s="11"/>
      <c r="V24" s="11"/>
      <c r="W24" s="11"/>
      <c r="X24" s="11"/>
      <c r="Y24" s="11"/>
      <c r="Z24" s="11"/>
      <c r="AA24" s="11"/>
      <c r="AB24" s="11"/>
      <c r="AC24" s="11"/>
      <c r="AD24" s="11"/>
      <c r="AE24" s="11"/>
      <c r="AF24" s="11"/>
    </row>
  </sheetData>
  <mergeCells count="8">
    <mergeCell ref="Q6:T6"/>
    <mergeCell ref="A11:A19"/>
    <mergeCell ref="A3:J3"/>
    <mergeCell ref="A4:J4"/>
    <mergeCell ref="A22:C22"/>
    <mergeCell ref="E6:H6"/>
    <mergeCell ref="J6:O6"/>
    <mergeCell ref="K3:L3"/>
  </mergeCells>
  <dataValidations count="13">
    <dataValidation type="list" allowBlank="1" showInputMessage="1" showErrorMessage="1" sqref="E21:E85" xr:uid="{00000000-0002-0000-0300-000001000000}">
      <formula1>$E$11:$E$19</formula1>
    </dataValidation>
    <dataValidation type="list" allowBlank="1" showInputMessage="1" showErrorMessage="1" sqref="G21:I84 U21:U84 D21:D84 P21:P84 B21 B23:B84" xr:uid="{00000000-0002-0000-0300-000002000000}">
      <formula1>$G$11:$G$19</formula1>
    </dataValidation>
    <dataValidation type="list" allowBlank="1" showInputMessage="1" showErrorMessage="1" sqref="F21:F85" xr:uid="{00000000-0002-0000-0300-000000000000}">
      <formula1>$F$11:$F$19</formula1>
    </dataValidation>
    <dataValidation type="list" allowBlank="1" showInputMessage="1" showErrorMessage="1" sqref="J21:J85" xr:uid="{00000000-0002-0000-0300-000003000000}">
      <formula1>$J$11:$J$19</formula1>
    </dataValidation>
    <dataValidation type="list" allowBlank="1" showInputMessage="1" showErrorMessage="1" sqref="K21:K85" xr:uid="{00000000-0002-0000-0300-000004000000}">
      <formula1>$K$11:$K$13</formula1>
    </dataValidation>
    <dataValidation type="list" allowBlank="1" showInputMessage="1" showErrorMessage="1" sqref="L21:L87" xr:uid="{00000000-0002-0000-0300-000005000000}">
      <formula1>$L$11:$L$13</formula1>
    </dataValidation>
    <dataValidation type="list" allowBlank="1" showInputMessage="1" showErrorMessage="1" sqref="M21:M82" xr:uid="{00000000-0002-0000-0300-000006000000}">
      <formula1>$M$11:$M$15</formula1>
    </dataValidation>
    <dataValidation type="list" allowBlank="1" showInputMessage="1" showErrorMessage="1" sqref="O21:O76" xr:uid="{00000000-0002-0000-0300-000007000000}">
      <formula1>$O$11:$O$14</formula1>
    </dataValidation>
    <dataValidation type="list" allowBlank="1" showInputMessage="1" showErrorMessage="1" sqref="Q21:Q85" xr:uid="{00000000-0002-0000-0300-000008000000}">
      <formula1>$Q$11:$Q$19</formula1>
    </dataValidation>
    <dataValidation type="list" allowBlank="1" showInputMessage="1" showErrorMessage="1" sqref="R21:R82" xr:uid="{00000000-0002-0000-0300-000009000000}">
      <formula1>$R$11:$R$19</formula1>
    </dataValidation>
    <dataValidation type="list" allowBlank="1" showInputMessage="1" showErrorMessage="1" sqref="S21:S84" xr:uid="{00000000-0002-0000-0300-00000A000000}">
      <formula1>$S$11:$S$19</formula1>
    </dataValidation>
    <dataValidation type="list" allowBlank="1" showInputMessage="1" showErrorMessage="1" sqref="T21:T86" xr:uid="{00000000-0002-0000-0300-00000B000000}">
      <formula1>$T$11:$T$19</formula1>
    </dataValidation>
    <dataValidation type="list" allowBlank="1" showInputMessage="1" showErrorMessage="1" sqref="C21 C23:C84" xr:uid="{00000000-0002-0000-0300-00000C000000}">
      <formula1>$C$11:$C$19</formula1>
    </dataValidation>
  </dataValidations>
  <hyperlinks>
    <hyperlink ref="A22" location="Sommaire!A1" display="Retour sommaire" xr:uid="{3D554092-EF71-44B1-9792-AF552CC2075A}"/>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71A31-F414-4494-9797-9992CEF5E661}">
  <sheetPr>
    <tabColor theme="7" tint="-0.249977111117893"/>
  </sheetPr>
  <dimension ref="A1:X40"/>
  <sheetViews>
    <sheetView showGridLines="0" topLeftCell="A18" workbookViewId="0">
      <selection activeCell="A20" sqref="A20"/>
    </sheetView>
  </sheetViews>
  <sheetFormatPr baseColWidth="10" defaultColWidth="11.42578125" defaultRowHeight="15" x14ac:dyDescent="0.25"/>
  <cols>
    <col min="1" max="1" width="5.140625" style="11" customWidth="1"/>
    <col min="2" max="2" width="23.140625" style="11" customWidth="1"/>
    <col min="3" max="8" width="19.28515625" style="11" customWidth="1"/>
    <col min="9" max="12" width="12.140625" style="11" customWidth="1"/>
    <col min="13" max="13" width="19.28515625" style="11" customWidth="1"/>
    <col min="14" max="14" width="14" style="11" customWidth="1"/>
    <col min="15" max="18" width="19.28515625" style="11" customWidth="1"/>
    <col min="19" max="20" width="16.140625" style="11" customWidth="1"/>
    <col min="21" max="21" width="53.7109375" style="11" customWidth="1"/>
    <col min="22" max="16384" width="11.42578125" style="11"/>
  </cols>
  <sheetData>
    <row r="1" spans="1:21" s="17" customFormat="1" ht="15.75" hidden="1" customHeight="1" x14ac:dyDescent="0.2">
      <c r="A1" s="30" t="s">
        <v>150</v>
      </c>
      <c r="C1" s="31"/>
      <c r="D1" s="31"/>
      <c r="E1" s="31"/>
      <c r="F1" s="31"/>
      <c r="G1" s="31"/>
      <c r="H1" s="31"/>
      <c r="I1" s="31"/>
      <c r="J1" s="31"/>
      <c r="K1" s="31"/>
      <c r="L1" s="31"/>
      <c r="M1" s="31"/>
      <c r="N1" s="31"/>
      <c r="O1" s="31"/>
      <c r="P1" s="31"/>
      <c r="Q1" s="31"/>
      <c r="R1" s="31"/>
      <c r="S1" s="31"/>
      <c r="T1" s="31"/>
      <c r="U1" s="31"/>
    </row>
    <row r="2" spans="1:21" s="17" customFormat="1" ht="6" hidden="1" customHeight="1" x14ac:dyDescent="0.2">
      <c r="A2" s="30"/>
      <c r="C2" s="31"/>
      <c r="D2" s="31"/>
      <c r="E2" s="31"/>
      <c r="F2" s="31"/>
      <c r="G2" s="31"/>
      <c r="H2" s="31"/>
      <c r="I2" s="31"/>
      <c r="J2" s="31"/>
      <c r="K2" s="31"/>
      <c r="L2" s="31"/>
      <c r="M2" s="31"/>
      <c r="N2" s="31"/>
      <c r="O2" s="31"/>
      <c r="P2" s="31"/>
      <c r="Q2" s="31"/>
      <c r="R2" s="31"/>
      <c r="S2" s="31"/>
      <c r="T2" s="31"/>
      <c r="U2" s="31"/>
    </row>
    <row r="3" spans="1:21" s="12" customFormat="1" ht="14.25" hidden="1" customHeight="1" x14ac:dyDescent="0.2"/>
    <row r="4" spans="1:21" ht="15" hidden="1" customHeight="1" x14ac:dyDescent="0.2">
      <c r="A4" s="3"/>
      <c r="C4" s="59"/>
      <c r="D4" s="99" t="s">
        <v>152</v>
      </c>
      <c r="E4" s="106"/>
      <c r="F4" s="106"/>
      <c r="G4" s="107"/>
      <c r="H4" s="106"/>
      <c r="I4" s="284"/>
      <c r="J4" s="284"/>
      <c r="K4" s="284"/>
      <c r="L4" s="284"/>
      <c r="M4" s="285"/>
      <c r="N4" s="58"/>
      <c r="O4" s="286"/>
      <c r="P4" s="286"/>
      <c r="Q4" s="287"/>
      <c r="R4" s="108"/>
      <c r="S4" s="288"/>
      <c r="T4" s="289"/>
      <c r="U4" s="12"/>
    </row>
    <row r="5" spans="1:21" s="8" customFormat="1" ht="89.25" hidden="1" customHeight="1" x14ac:dyDescent="0.25">
      <c r="A5" s="37"/>
      <c r="C5" s="34"/>
      <c r="D5" s="38" t="s">
        <v>156</v>
      </c>
      <c r="E5" s="34" t="s">
        <v>157</v>
      </c>
      <c r="F5" s="34" t="s">
        <v>158</v>
      </c>
      <c r="G5" s="35" t="s">
        <v>159</v>
      </c>
      <c r="H5" s="35"/>
      <c r="I5" s="34" t="s">
        <v>161</v>
      </c>
      <c r="J5" s="36" t="s">
        <v>255</v>
      </c>
      <c r="K5" s="34" t="s">
        <v>163</v>
      </c>
      <c r="L5" s="36" t="s">
        <v>164</v>
      </c>
      <c r="M5" s="34" t="s">
        <v>165</v>
      </c>
      <c r="N5" s="34"/>
      <c r="O5" s="34" t="s">
        <v>167</v>
      </c>
      <c r="P5" s="34" t="s">
        <v>168</v>
      </c>
      <c r="Q5" s="34" t="s">
        <v>256</v>
      </c>
      <c r="R5" s="34"/>
      <c r="S5" s="44" t="s">
        <v>257</v>
      </c>
      <c r="T5" s="44" t="s">
        <v>258</v>
      </c>
      <c r="U5" s="39"/>
    </row>
    <row r="6" spans="1:21" ht="409.6" hidden="1" customHeight="1" x14ac:dyDescent="0.2">
      <c r="A6" s="5"/>
      <c r="C6" s="2"/>
      <c r="D6" s="1" t="s">
        <v>171</v>
      </c>
      <c r="E6" s="2" t="s">
        <v>171</v>
      </c>
      <c r="F6" s="2" t="s">
        <v>171</v>
      </c>
      <c r="G6" s="2" t="s">
        <v>171</v>
      </c>
      <c r="H6" s="2"/>
      <c r="I6" s="2" t="s">
        <v>259</v>
      </c>
      <c r="J6" s="2" t="s">
        <v>155</v>
      </c>
      <c r="K6" s="2" t="s">
        <v>155</v>
      </c>
      <c r="L6" s="2"/>
      <c r="M6" s="2" t="s">
        <v>155</v>
      </c>
      <c r="N6" s="2"/>
      <c r="O6" s="2" t="s">
        <v>172</v>
      </c>
      <c r="P6" s="2" t="s">
        <v>155</v>
      </c>
      <c r="Q6" s="2" t="s">
        <v>155</v>
      </c>
      <c r="R6" s="2"/>
      <c r="S6" s="45"/>
      <c r="T6" s="45" t="s">
        <v>260</v>
      </c>
      <c r="U6" s="12"/>
    </row>
    <row r="7" spans="1:21" s="43" customFormat="1" ht="66" hidden="1" customHeight="1" x14ac:dyDescent="0.25">
      <c r="A7" s="41" t="s">
        <v>140</v>
      </c>
      <c r="C7" s="42"/>
      <c r="D7" s="42" t="s">
        <v>261</v>
      </c>
      <c r="E7" s="42" t="s">
        <v>177</v>
      </c>
      <c r="F7" s="42" t="s">
        <v>177</v>
      </c>
      <c r="G7" s="42" t="s">
        <v>178</v>
      </c>
      <c r="H7" s="42"/>
      <c r="I7" s="42"/>
      <c r="J7" s="42" t="s">
        <v>180</v>
      </c>
      <c r="K7" s="42" t="s">
        <v>181</v>
      </c>
      <c r="L7" s="42" t="s">
        <v>182</v>
      </c>
      <c r="M7" s="42" t="s">
        <v>182</v>
      </c>
      <c r="N7" s="42"/>
      <c r="O7" s="42"/>
      <c r="P7" s="42" t="s">
        <v>183</v>
      </c>
      <c r="Q7" s="42" t="s">
        <v>183</v>
      </c>
      <c r="R7" s="42"/>
      <c r="S7" s="42" t="s">
        <v>262</v>
      </c>
      <c r="T7" s="42"/>
    </row>
    <row r="8" spans="1:21" s="43" customFormat="1" ht="73.900000000000006" hidden="1" customHeight="1" x14ac:dyDescent="0.25">
      <c r="A8" s="41" t="s">
        <v>184</v>
      </c>
      <c r="C8" s="42"/>
      <c r="D8" s="42"/>
      <c r="E8" s="42" t="s">
        <v>186</v>
      </c>
      <c r="F8" s="42" t="s">
        <v>186</v>
      </c>
      <c r="G8" s="42" t="s">
        <v>187</v>
      </c>
      <c r="H8" s="42"/>
      <c r="I8" s="42" t="s">
        <v>263</v>
      </c>
      <c r="J8" s="42"/>
      <c r="K8" s="42" t="s">
        <v>190</v>
      </c>
      <c r="L8" s="42" t="s">
        <v>191</v>
      </c>
      <c r="M8" s="42" t="s">
        <v>191</v>
      </c>
      <c r="N8" s="42"/>
      <c r="O8" s="42" t="s">
        <v>193</v>
      </c>
      <c r="P8" s="42"/>
      <c r="Q8" s="42" t="s">
        <v>264</v>
      </c>
      <c r="R8" s="42"/>
      <c r="S8" s="42"/>
      <c r="T8" s="42"/>
    </row>
    <row r="9" spans="1:21" ht="369.75" hidden="1" customHeight="1" x14ac:dyDescent="0.25">
      <c r="A9" s="290" t="s">
        <v>195</v>
      </c>
      <c r="C9" s="7"/>
      <c r="D9" s="40" t="s">
        <v>265</v>
      </c>
      <c r="E9" s="7" t="s">
        <v>198</v>
      </c>
      <c r="F9" s="7" t="s">
        <v>198</v>
      </c>
      <c r="G9" s="7" t="s">
        <v>198</v>
      </c>
      <c r="H9" s="7"/>
      <c r="I9" s="7" t="s">
        <v>200</v>
      </c>
      <c r="J9" s="7" t="s">
        <v>201</v>
      </c>
      <c r="K9" s="7" t="s">
        <v>202</v>
      </c>
      <c r="L9" s="7" t="s">
        <v>203</v>
      </c>
      <c r="M9" s="7" t="s">
        <v>204</v>
      </c>
      <c r="N9" s="7"/>
      <c r="O9" s="7" t="s">
        <v>206</v>
      </c>
      <c r="P9" s="7" t="s">
        <v>207</v>
      </c>
      <c r="Q9" s="7" t="s">
        <v>208</v>
      </c>
      <c r="R9" s="7"/>
      <c r="S9" s="10" t="e">
        <f>+'Typologie Projets'!#REF!</f>
        <v>#REF!</v>
      </c>
      <c r="T9" s="10" t="e">
        <f>+'Typologie Projets'!#REF!</f>
        <v>#REF!</v>
      </c>
    </row>
    <row r="10" spans="1:21" ht="43.5" hidden="1" customHeight="1" x14ac:dyDescent="0.25">
      <c r="A10" s="291"/>
      <c r="C10" s="7"/>
      <c r="D10" s="6" t="s">
        <v>266</v>
      </c>
      <c r="E10" s="7" t="s">
        <v>211</v>
      </c>
      <c r="F10" s="7" t="s">
        <v>211</v>
      </c>
      <c r="G10" s="7" t="s">
        <v>211</v>
      </c>
      <c r="H10" s="7"/>
      <c r="I10" s="7" t="s">
        <v>213</v>
      </c>
      <c r="J10" s="7" t="s">
        <v>214</v>
      </c>
      <c r="K10" s="7" t="s">
        <v>215</v>
      </c>
      <c r="L10" s="7" t="s">
        <v>216</v>
      </c>
      <c r="M10" s="7" t="s">
        <v>217</v>
      </c>
      <c r="N10" s="7"/>
      <c r="O10" s="7" t="s">
        <v>219</v>
      </c>
      <c r="P10" s="7" t="s">
        <v>220</v>
      </c>
      <c r="Q10" s="7" t="s">
        <v>267</v>
      </c>
      <c r="R10" s="7"/>
      <c r="S10" s="10" t="e">
        <f>+'Typologie Projets'!#REF!</f>
        <v>#REF!</v>
      </c>
      <c r="T10" s="10" t="e">
        <f>+'Typologie Projets'!#REF!</f>
        <v>#REF!</v>
      </c>
    </row>
    <row r="11" spans="1:21" ht="409.6" hidden="1" customHeight="1" x14ac:dyDescent="0.25">
      <c r="A11" s="291"/>
      <c r="C11" s="7"/>
      <c r="D11" s="6" t="s">
        <v>268</v>
      </c>
      <c r="E11" s="7" t="s">
        <v>224</v>
      </c>
      <c r="F11" s="7" t="s">
        <v>224</v>
      </c>
      <c r="G11" s="7" t="s">
        <v>224</v>
      </c>
      <c r="H11" s="7"/>
      <c r="I11" s="7" t="s">
        <v>155</v>
      </c>
      <c r="J11" s="7" t="s">
        <v>155</v>
      </c>
      <c r="K11" s="7" t="s">
        <v>269</v>
      </c>
      <c r="L11" s="7" t="s">
        <v>227</v>
      </c>
      <c r="M11" s="7" t="s">
        <v>228</v>
      </c>
      <c r="N11" s="7"/>
      <c r="O11" s="7" t="s">
        <v>230</v>
      </c>
      <c r="P11" s="7" t="s">
        <v>231</v>
      </c>
      <c r="Q11" s="7" t="s">
        <v>241</v>
      </c>
      <c r="R11" s="7"/>
      <c r="S11" s="10" t="e">
        <f>+'Typologie Projets'!#REF!</f>
        <v>#REF!</v>
      </c>
      <c r="T11" s="10" t="e">
        <f>+'Typologie Projets'!#REF!</f>
        <v>#REF!</v>
      </c>
    </row>
    <row r="12" spans="1:21" ht="331.5" hidden="1" customHeight="1" x14ac:dyDescent="0.25">
      <c r="A12" s="291"/>
      <c r="C12" s="9"/>
      <c r="D12" s="6" t="s">
        <v>249</v>
      </c>
      <c r="E12" s="7" t="s">
        <v>235</v>
      </c>
      <c r="F12" s="7" t="s">
        <v>235</v>
      </c>
      <c r="G12" s="7" t="s">
        <v>235</v>
      </c>
      <c r="H12" s="7"/>
      <c r="I12" s="7" t="s">
        <v>155</v>
      </c>
      <c r="J12" s="7" t="s">
        <v>155</v>
      </c>
      <c r="K12" s="7" t="s">
        <v>226</v>
      </c>
      <c r="L12" s="7" t="s">
        <v>270</v>
      </c>
      <c r="M12" s="7" t="s">
        <v>155</v>
      </c>
      <c r="N12" s="7"/>
      <c r="O12" s="7" t="s">
        <v>239</v>
      </c>
      <c r="P12" s="7" t="s">
        <v>240</v>
      </c>
      <c r="Q12" s="7" t="s">
        <v>248</v>
      </c>
      <c r="R12" s="7"/>
      <c r="S12" s="10"/>
      <c r="T12" s="10" t="e">
        <f>+'Typologie Projets'!#REF!</f>
        <v>#REF!</v>
      </c>
    </row>
    <row r="13" spans="1:21" ht="31.5" hidden="1" customHeight="1" x14ac:dyDescent="0.25">
      <c r="A13" s="291"/>
      <c r="C13" s="7"/>
      <c r="D13" s="6" t="s">
        <v>155</v>
      </c>
      <c r="E13" s="7" t="s">
        <v>214</v>
      </c>
      <c r="F13" s="7" t="s">
        <v>214</v>
      </c>
      <c r="G13" s="7" t="s">
        <v>214</v>
      </c>
      <c r="H13" s="7"/>
      <c r="I13" s="7" t="s">
        <v>155</v>
      </c>
      <c r="J13" s="7" t="s">
        <v>155</v>
      </c>
      <c r="K13" s="7" t="s">
        <v>155</v>
      </c>
      <c r="L13" s="7" t="s">
        <v>245</v>
      </c>
      <c r="M13" s="7" t="s">
        <v>155</v>
      </c>
      <c r="N13" s="7"/>
      <c r="O13" s="7" t="s">
        <v>246</v>
      </c>
      <c r="P13" s="7" t="s">
        <v>247</v>
      </c>
      <c r="Q13" s="7" t="s">
        <v>253</v>
      </c>
      <c r="R13" s="7"/>
      <c r="S13" s="7"/>
      <c r="T13" s="10" t="e">
        <f>+'Typologie Projets'!#REF!</f>
        <v>#REF!</v>
      </c>
    </row>
    <row r="14" spans="1:21" ht="31.5" hidden="1" customHeight="1" x14ac:dyDescent="0.25">
      <c r="A14" s="291"/>
      <c r="C14" s="7"/>
      <c r="D14" s="6" t="s">
        <v>155</v>
      </c>
      <c r="E14" s="7" t="s">
        <v>250</v>
      </c>
      <c r="F14" s="7" t="s">
        <v>250</v>
      </c>
      <c r="G14" s="7" t="s">
        <v>250</v>
      </c>
      <c r="H14" s="7"/>
      <c r="I14" s="7" t="s">
        <v>155</v>
      </c>
      <c r="J14" s="7" t="s">
        <v>155</v>
      </c>
      <c r="K14" s="7" t="s">
        <v>155</v>
      </c>
      <c r="L14" s="7" t="s">
        <v>155</v>
      </c>
      <c r="M14" s="7" t="s">
        <v>155</v>
      </c>
      <c r="N14" s="7"/>
      <c r="O14" s="7" t="s">
        <v>252</v>
      </c>
      <c r="P14" s="7" t="s">
        <v>155</v>
      </c>
      <c r="Q14" s="7" t="s">
        <v>155</v>
      </c>
      <c r="R14" s="7"/>
      <c r="S14" s="7"/>
      <c r="T14" s="10" t="e">
        <f>+'Typologie Projets'!#REF!</f>
        <v>#REF!</v>
      </c>
    </row>
    <row r="15" spans="1:21" ht="31.5" hidden="1" customHeight="1" x14ac:dyDescent="0.25">
      <c r="A15" s="291"/>
      <c r="C15" s="7"/>
      <c r="D15" s="6" t="s">
        <v>155</v>
      </c>
      <c r="E15" s="7" t="s">
        <v>155</v>
      </c>
      <c r="F15" s="7"/>
      <c r="G15" s="7"/>
      <c r="H15" s="7"/>
      <c r="I15" s="7" t="s">
        <v>155</v>
      </c>
      <c r="J15" s="7" t="s">
        <v>155</v>
      </c>
      <c r="K15" s="7" t="s">
        <v>155</v>
      </c>
      <c r="L15" s="7" t="s">
        <v>155</v>
      </c>
      <c r="M15" s="7" t="s">
        <v>155</v>
      </c>
      <c r="N15" s="7"/>
      <c r="O15" s="7" t="s">
        <v>247</v>
      </c>
      <c r="P15" s="7" t="s">
        <v>155</v>
      </c>
      <c r="Q15" s="7" t="s">
        <v>155</v>
      </c>
      <c r="R15" s="7"/>
      <c r="S15" s="7"/>
      <c r="T15" s="7"/>
    </row>
    <row r="16" spans="1:21" ht="15" hidden="1" customHeight="1" x14ac:dyDescent="0.25">
      <c r="A16" s="3"/>
      <c r="C16" s="3"/>
      <c r="D16" s="3"/>
      <c r="E16" s="3"/>
      <c r="F16" s="3"/>
      <c r="G16" s="3"/>
      <c r="H16" s="3"/>
      <c r="I16" s="3"/>
      <c r="J16" s="3"/>
      <c r="K16" s="3"/>
      <c r="L16" s="3"/>
      <c r="M16" s="3"/>
      <c r="N16" s="3"/>
      <c r="O16" s="3"/>
      <c r="P16" s="3"/>
      <c r="Q16" s="3"/>
      <c r="R16" s="3"/>
    </row>
    <row r="17" spans="1:24" ht="15" hidden="1" customHeight="1" x14ac:dyDescent="0.25">
      <c r="A17" s="3"/>
      <c r="C17" s="3"/>
      <c r="D17" s="3"/>
      <c r="E17" s="3"/>
      <c r="F17" s="3"/>
      <c r="G17" s="3"/>
      <c r="H17" s="3"/>
      <c r="I17" s="3"/>
      <c r="J17" s="3"/>
      <c r="K17" s="3"/>
      <c r="L17" s="3"/>
      <c r="M17" s="3"/>
      <c r="N17" s="3"/>
      <c r="O17" s="3"/>
      <c r="P17" s="3"/>
      <c r="Q17" s="3"/>
      <c r="R17" s="3"/>
    </row>
    <row r="18" spans="1:24" s="17" customFormat="1" ht="18.75" thickBot="1" x14ac:dyDescent="0.25">
      <c r="A18" s="100" t="s">
        <v>271</v>
      </c>
      <c r="B18" s="31"/>
      <c r="C18" s="31"/>
      <c r="D18" s="31"/>
      <c r="E18" s="31"/>
      <c r="F18" s="31"/>
      <c r="G18" s="31"/>
      <c r="H18" s="31"/>
      <c r="I18" s="31"/>
      <c r="J18" s="31"/>
      <c r="K18" s="31"/>
      <c r="L18" s="31"/>
      <c r="M18" s="31"/>
      <c r="N18" s="31"/>
      <c r="O18" s="31"/>
      <c r="P18" s="31"/>
      <c r="Q18" s="31"/>
      <c r="R18" s="31"/>
      <c r="S18" s="31"/>
      <c r="T18" s="31"/>
      <c r="U18" s="31"/>
    </row>
    <row r="19" spans="1:24" s="17" customFormat="1" ht="6" customHeight="1" x14ac:dyDescent="0.2">
      <c r="A19" s="30"/>
      <c r="B19" s="31"/>
      <c r="C19" s="31"/>
      <c r="D19" s="31"/>
      <c r="E19" s="31"/>
      <c r="F19" s="31"/>
      <c r="G19" s="31"/>
      <c r="H19" s="31"/>
      <c r="I19" s="31"/>
      <c r="J19" s="31"/>
      <c r="K19" s="31"/>
      <c r="L19" s="31"/>
      <c r="M19" s="31"/>
      <c r="N19" s="31"/>
      <c r="O19" s="31"/>
      <c r="P19" s="31"/>
      <c r="Q19" s="31"/>
      <c r="R19" s="31"/>
      <c r="S19" s="31"/>
      <c r="T19" s="31"/>
      <c r="U19" s="31"/>
    </row>
    <row r="20" spans="1:24" x14ac:dyDescent="0.25">
      <c r="A20" s="233" t="s">
        <v>272</v>
      </c>
      <c r="C20" s="3"/>
      <c r="D20" s="3"/>
      <c r="E20" s="3"/>
      <c r="F20" s="3"/>
      <c r="G20" s="3"/>
      <c r="H20" s="3"/>
      <c r="I20" s="3"/>
      <c r="J20" s="3"/>
      <c r="K20" s="3"/>
      <c r="L20" s="3"/>
      <c r="M20" s="3"/>
      <c r="N20" s="3"/>
      <c r="O20" s="3"/>
      <c r="P20" s="3"/>
      <c r="Q20" s="3"/>
      <c r="R20" s="3"/>
      <c r="S20" s="3"/>
    </row>
    <row r="21" spans="1:24" ht="15.75" thickBot="1" x14ac:dyDescent="0.3">
      <c r="A21" s="97"/>
      <c r="C21" s="3"/>
      <c r="D21" s="3"/>
      <c r="E21" s="3"/>
      <c r="F21" s="3"/>
      <c r="G21" s="3"/>
      <c r="H21" s="3"/>
      <c r="I21" s="3"/>
      <c r="J21" s="3"/>
      <c r="K21" s="3"/>
      <c r="L21" s="3"/>
      <c r="M21" s="3"/>
      <c r="N21" s="3"/>
      <c r="O21" s="3"/>
      <c r="P21" s="3"/>
      <c r="Q21" s="3"/>
      <c r="R21" s="3"/>
      <c r="S21" s="3"/>
    </row>
    <row r="22" spans="1:24" ht="15" customHeight="1" thickBot="1" x14ac:dyDescent="0.3">
      <c r="A22" s="243" t="s">
        <v>426</v>
      </c>
      <c r="B22" s="296" t="s">
        <v>273</v>
      </c>
      <c r="C22" s="294" t="s">
        <v>151</v>
      </c>
      <c r="D22" s="294" t="s">
        <v>274</v>
      </c>
      <c r="E22" s="292" t="s">
        <v>152</v>
      </c>
      <c r="F22" s="292"/>
      <c r="G22" s="292"/>
      <c r="H22" s="292"/>
      <c r="I22" s="292" t="s">
        <v>153</v>
      </c>
      <c r="J22" s="292"/>
      <c r="K22" s="292"/>
      <c r="L22" s="292"/>
      <c r="M22" s="292"/>
      <c r="N22" s="292"/>
      <c r="O22" s="293" t="s">
        <v>275</v>
      </c>
      <c r="P22" s="293"/>
      <c r="Q22" s="293"/>
      <c r="R22" s="293"/>
      <c r="S22" s="293" t="s">
        <v>276</v>
      </c>
      <c r="T22" s="293"/>
      <c r="U22" s="293"/>
      <c r="V22" s="12"/>
      <c r="W22" s="12"/>
      <c r="X22" s="12"/>
    </row>
    <row r="23" spans="1:24" s="8" customFormat="1" ht="34.9" customHeight="1" thickBot="1" x14ac:dyDescent="0.3">
      <c r="A23" s="243"/>
      <c r="B23" s="297"/>
      <c r="C23" s="295"/>
      <c r="D23" s="295"/>
      <c r="E23" s="117" t="s">
        <v>156</v>
      </c>
      <c r="F23" s="117" t="s">
        <v>157</v>
      </c>
      <c r="G23" s="117" t="s">
        <v>158</v>
      </c>
      <c r="H23" s="117" t="s">
        <v>159</v>
      </c>
      <c r="I23" s="117" t="s">
        <v>160</v>
      </c>
      <c r="J23" s="117" t="s">
        <v>161</v>
      </c>
      <c r="K23" s="117" t="s">
        <v>277</v>
      </c>
      <c r="L23" s="117" t="s">
        <v>163</v>
      </c>
      <c r="M23" s="117" t="s">
        <v>164</v>
      </c>
      <c r="N23" s="117" t="s">
        <v>165</v>
      </c>
      <c r="O23" s="117" t="s">
        <v>166</v>
      </c>
      <c r="P23" s="117" t="s">
        <v>278</v>
      </c>
      <c r="Q23" s="117" t="s">
        <v>168</v>
      </c>
      <c r="R23" s="117" t="s">
        <v>256</v>
      </c>
      <c r="S23" s="117" t="s">
        <v>277</v>
      </c>
      <c r="T23" s="117" t="s">
        <v>257</v>
      </c>
      <c r="U23" s="117" t="s">
        <v>137</v>
      </c>
    </row>
    <row r="24" spans="1:24" ht="63" customHeight="1" x14ac:dyDescent="0.25">
      <c r="A24" s="243"/>
      <c r="B24" s="130" t="s">
        <v>279</v>
      </c>
      <c r="C24" s="118" t="s">
        <v>209</v>
      </c>
      <c r="D24" s="129" t="s">
        <v>280</v>
      </c>
      <c r="E24" s="118" t="s">
        <v>197</v>
      </c>
      <c r="F24" s="128" t="s">
        <v>198</v>
      </c>
      <c r="G24" s="128" t="s">
        <v>198</v>
      </c>
      <c r="H24" s="129" t="s">
        <v>198</v>
      </c>
      <c r="I24" s="118" t="s">
        <v>254</v>
      </c>
      <c r="J24" s="128" t="s">
        <v>200</v>
      </c>
      <c r="K24" s="128" t="s">
        <v>201</v>
      </c>
      <c r="L24" s="128" t="s">
        <v>226</v>
      </c>
      <c r="M24" s="128" t="s">
        <v>203</v>
      </c>
      <c r="N24" s="129" t="s">
        <v>204</v>
      </c>
      <c r="O24" s="118" t="s">
        <v>238</v>
      </c>
      <c r="P24" s="128" t="s">
        <v>247</v>
      </c>
      <c r="Q24" s="128" t="s">
        <v>247</v>
      </c>
      <c r="R24" s="129" t="s">
        <v>253</v>
      </c>
      <c r="S24" s="118" t="s">
        <v>281</v>
      </c>
      <c r="T24" s="119" t="s">
        <v>282</v>
      </c>
      <c r="U24" s="120" t="s">
        <v>283</v>
      </c>
    </row>
    <row r="25" spans="1:24" ht="63" customHeight="1" x14ac:dyDescent="0.25">
      <c r="A25" s="243"/>
      <c r="B25" s="131" t="s">
        <v>284</v>
      </c>
      <c r="C25" s="121" t="s">
        <v>285</v>
      </c>
      <c r="D25" s="124" t="s">
        <v>286</v>
      </c>
      <c r="E25" s="121" t="s">
        <v>197</v>
      </c>
      <c r="F25" s="122" t="s">
        <v>235</v>
      </c>
      <c r="G25" s="122" t="s">
        <v>250</v>
      </c>
      <c r="H25" s="124" t="s">
        <v>198</v>
      </c>
      <c r="I25" s="121" t="s">
        <v>225</v>
      </c>
      <c r="J25" s="122" t="s">
        <v>200</v>
      </c>
      <c r="K25" s="122" t="s">
        <v>201</v>
      </c>
      <c r="L25" s="122" t="s">
        <v>215</v>
      </c>
      <c r="M25" s="122" t="s">
        <v>216</v>
      </c>
      <c r="N25" s="124" t="s">
        <v>204</v>
      </c>
      <c r="O25" s="121" t="s">
        <v>218</v>
      </c>
      <c r="P25" s="122" t="s">
        <v>219</v>
      </c>
      <c r="Q25" s="122" t="s">
        <v>207</v>
      </c>
      <c r="R25" s="124" t="s">
        <v>253</v>
      </c>
      <c r="S25" s="121" t="s">
        <v>281</v>
      </c>
      <c r="T25" s="122" t="s">
        <v>287</v>
      </c>
      <c r="U25" s="123" t="s">
        <v>288</v>
      </c>
    </row>
    <row r="26" spans="1:24" ht="63" customHeight="1" x14ac:dyDescent="0.25">
      <c r="A26" s="243"/>
      <c r="B26" s="131" t="s">
        <v>289</v>
      </c>
      <c r="C26" s="121" t="s">
        <v>196</v>
      </c>
      <c r="D26" s="124" t="s">
        <v>286</v>
      </c>
      <c r="E26" s="121" t="s">
        <v>197</v>
      </c>
      <c r="F26" s="122" t="s">
        <v>235</v>
      </c>
      <c r="G26" s="122" t="s">
        <v>250</v>
      </c>
      <c r="H26" s="124"/>
      <c r="I26" s="121" t="s">
        <v>225</v>
      </c>
      <c r="J26" s="122" t="s">
        <v>200</v>
      </c>
      <c r="K26" s="122" t="s">
        <v>201</v>
      </c>
      <c r="L26" s="122" t="s">
        <v>215</v>
      </c>
      <c r="M26" s="122" t="s">
        <v>216</v>
      </c>
      <c r="N26" s="124" t="s">
        <v>204</v>
      </c>
      <c r="O26" s="121" t="s">
        <v>218</v>
      </c>
      <c r="P26" s="122" t="s">
        <v>219</v>
      </c>
      <c r="Q26" s="122" t="s">
        <v>207</v>
      </c>
      <c r="R26" s="124" t="s">
        <v>248</v>
      </c>
      <c r="S26" s="121" t="s">
        <v>78</v>
      </c>
      <c r="T26" s="122" t="s">
        <v>290</v>
      </c>
      <c r="U26" s="123" t="s">
        <v>288</v>
      </c>
    </row>
    <row r="27" spans="1:24" ht="63" customHeight="1" x14ac:dyDescent="0.25">
      <c r="A27" s="243"/>
      <c r="B27" s="131" t="s">
        <v>291</v>
      </c>
      <c r="C27" s="121" t="s">
        <v>196</v>
      </c>
      <c r="D27" s="124" t="s">
        <v>292</v>
      </c>
      <c r="E27" s="121" t="s">
        <v>197</v>
      </c>
      <c r="F27" s="122" t="s">
        <v>235</v>
      </c>
      <c r="G27" s="122" t="s">
        <v>250</v>
      </c>
      <c r="H27" s="124"/>
      <c r="I27" s="121" t="s">
        <v>236</v>
      </c>
      <c r="J27" s="122" t="s">
        <v>200</v>
      </c>
      <c r="K27" s="122" t="s">
        <v>201</v>
      </c>
      <c r="L27" s="122" t="s">
        <v>215</v>
      </c>
      <c r="M27" s="122" t="s">
        <v>216</v>
      </c>
      <c r="N27" s="124" t="s">
        <v>204</v>
      </c>
      <c r="O27" s="121" t="s">
        <v>205</v>
      </c>
      <c r="P27" s="122" t="s">
        <v>219</v>
      </c>
      <c r="Q27" s="122" t="s">
        <v>207</v>
      </c>
      <c r="R27" s="124" t="s">
        <v>248</v>
      </c>
      <c r="S27" s="121" t="s">
        <v>73</v>
      </c>
      <c r="T27" s="122"/>
      <c r="U27" s="123" t="s">
        <v>293</v>
      </c>
    </row>
    <row r="28" spans="1:24" ht="63" customHeight="1" x14ac:dyDescent="0.25">
      <c r="A28" s="243"/>
      <c r="B28" s="131" t="s">
        <v>294</v>
      </c>
      <c r="C28" s="121" t="s">
        <v>222</v>
      </c>
      <c r="D28" s="124" t="s">
        <v>286</v>
      </c>
      <c r="E28" s="121" t="s">
        <v>234</v>
      </c>
      <c r="F28" s="122" t="s">
        <v>235</v>
      </c>
      <c r="G28" s="122" t="s">
        <v>250</v>
      </c>
      <c r="H28" s="124" t="s">
        <v>198</v>
      </c>
      <c r="I28" s="121" t="s">
        <v>225</v>
      </c>
      <c r="J28" s="122" t="s">
        <v>213</v>
      </c>
      <c r="K28" s="122" t="s">
        <v>201</v>
      </c>
      <c r="L28" s="122" t="s">
        <v>215</v>
      </c>
      <c r="M28" s="122" t="s">
        <v>245</v>
      </c>
      <c r="N28" s="124" t="s">
        <v>204</v>
      </c>
      <c r="O28" s="121" t="s">
        <v>218</v>
      </c>
      <c r="P28" s="122" t="s">
        <v>219</v>
      </c>
      <c r="Q28" s="122" t="s">
        <v>207</v>
      </c>
      <c r="R28" s="124" t="s">
        <v>253</v>
      </c>
      <c r="S28" s="121" t="s">
        <v>295</v>
      </c>
      <c r="T28" s="122" t="s">
        <v>282</v>
      </c>
      <c r="U28" s="123" t="s">
        <v>293</v>
      </c>
    </row>
    <row r="29" spans="1:24" ht="63" customHeight="1" x14ac:dyDescent="0.25">
      <c r="A29" s="243"/>
      <c r="B29" s="131" t="s">
        <v>296</v>
      </c>
      <c r="C29" s="121" t="s">
        <v>196</v>
      </c>
      <c r="D29" s="124" t="s">
        <v>286</v>
      </c>
      <c r="E29" s="121" t="s">
        <v>197</v>
      </c>
      <c r="F29" s="122" t="s">
        <v>235</v>
      </c>
      <c r="G29" s="122" t="s">
        <v>235</v>
      </c>
      <c r="H29" s="124"/>
      <c r="I29" s="121" t="s">
        <v>199</v>
      </c>
      <c r="J29" s="122" t="s">
        <v>200</v>
      </c>
      <c r="K29" s="122" t="s">
        <v>201</v>
      </c>
      <c r="L29" s="122" t="s">
        <v>202</v>
      </c>
      <c r="M29" s="122" t="s">
        <v>227</v>
      </c>
      <c r="N29" s="124" t="s">
        <v>228</v>
      </c>
      <c r="O29" s="121" t="s">
        <v>218</v>
      </c>
      <c r="P29" s="122" t="s">
        <v>206</v>
      </c>
      <c r="Q29" s="122" t="s">
        <v>207</v>
      </c>
      <c r="R29" s="124" t="s">
        <v>253</v>
      </c>
      <c r="S29" s="121" t="s">
        <v>281</v>
      </c>
      <c r="T29" s="122" t="s">
        <v>287</v>
      </c>
      <c r="U29" s="123" t="s">
        <v>293</v>
      </c>
    </row>
    <row r="30" spans="1:24" x14ac:dyDescent="0.25">
      <c r="A30" s="243"/>
      <c r="B30" s="131"/>
      <c r="C30" s="121"/>
      <c r="D30" s="124"/>
      <c r="E30" s="121"/>
      <c r="F30" s="122"/>
      <c r="G30" s="122"/>
      <c r="H30" s="124"/>
      <c r="I30" s="121"/>
      <c r="J30" s="122"/>
      <c r="K30" s="122"/>
      <c r="L30" s="122"/>
      <c r="M30" s="122"/>
      <c r="N30" s="124"/>
      <c r="O30" s="121"/>
      <c r="P30" s="122"/>
      <c r="Q30" s="122"/>
      <c r="R30" s="124"/>
      <c r="S30" s="121"/>
      <c r="T30" s="122"/>
      <c r="U30" s="124"/>
    </row>
    <row r="31" spans="1:24" x14ac:dyDescent="0.25">
      <c r="A31" s="243"/>
      <c r="B31" s="131"/>
      <c r="C31" s="121"/>
      <c r="D31" s="124"/>
      <c r="E31" s="121"/>
      <c r="F31" s="122"/>
      <c r="G31" s="122"/>
      <c r="H31" s="124"/>
      <c r="I31" s="121"/>
      <c r="J31" s="122"/>
      <c r="K31" s="122"/>
      <c r="L31" s="122"/>
      <c r="M31" s="122"/>
      <c r="N31" s="124"/>
      <c r="O31" s="121"/>
      <c r="P31" s="122"/>
      <c r="Q31" s="122"/>
      <c r="R31" s="124"/>
      <c r="S31" s="121"/>
      <c r="T31" s="122"/>
      <c r="U31" s="124"/>
    </row>
    <row r="32" spans="1:24" x14ac:dyDescent="0.25">
      <c r="A32" s="243"/>
      <c r="B32" s="131"/>
      <c r="C32" s="121"/>
      <c r="D32" s="124"/>
      <c r="E32" s="121"/>
      <c r="F32" s="122"/>
      <c r="G32" s="122"/>
      <c r="H32" s="124"/>
      <c r="I32" s="121"/>
      <c r="J32" s="122"/>
      <c r="K32" s="122"/>
      <c r="L32" s="122"/>
      <c r="M32" s="122"/>
      <c r="N32" s="124"/>
      <c r="O32" s="121"/>
      <c r="P32" s="122"/>
      <c r="Q32" s="122"/>
      <c r="R32" s="124"/>
      <c r="S32" s="121"/>
      <c r="T32" s="122"/>
      <c r="U32" s="124"/>
    </row>
    <row r="33" spans="1:21" x14ac:dyDescent="0.25">
      <c r="A33" s="243"/>
      <c r="B33" s="131"/>
      <c r="C33" s="121"/>
      <c r="D33" s="124"/>
      <c r="E33" s="121"/>
      <c r="F33" s="122"/>
      <c r="G33" s="122"/>
      <c r="H33" s="124"/>
      <c r="I33" s="121"/>
      <c r="J33" s="122"/>
      <c r="K33" s="122"/>
      <c r="L33" s="122"/>
      <c r="M33" s="122"/>
      <c r="N33" s="124"/>
      <c r="O33" s="121"/>
      <c r="P33" s="122"/>
      <c r="Q33" s="122"/>
      <c r="R33" s="124"/>
      <c r="S33" s="121"/>
      <c r="T33" s="122"/>
      <c r="U33" s="124"/>
    </row>
    <row r="34" spans="1:21" x14ac:dyDescent="0.25">
      <c r="A34" s="243"/>
      <c r="B34" s="131"/>
      <c r="C34" s="121"/>
      <c r="D34" s="124"/>
      <c r="E34" s="121"/>
      <c r="F34" s="122"/>
      <c r="G34" s="122"/>
      <c r="H34" s="124"/>
      <c r="I34" s="121"/>
      <c r="J34" s="122"/>
      <c r="K34" s="122"/>
      <c r="L34" s="122"/>
      <c r="M34" s="122"/>
      <c r="N34" s="124"/>
      <c r="O34" s="121"/>
      <c r="P34" s="122"/>
      <c r="Q34" s="122"/>
      <c r="R34" s="124"/>
      <c r="S34" s="121"/>
      <c r="T34" s="122"/>
      <c r="U34" s="124"/>
    </row>
    <row r="35" spans="1:21" x14ac:dyDescent="0.25">
      <c r="A35" s="243"/>
      <c r="B35" s="131"/>
      <c r="C35" s="121"/>
      <c r="D35" s="124"/>
      <c r="E35" s="121"/>
      <c r="F35" s="122"/>
      <c r="G35" s="122"/>
      <c r="H35" s="124"/>
      <c r="I35" s="121"/>
      <c r="J35" s="122"/>
      <c r="K35" s="122"/>
      <c r="L35" s="122"/>
      <c r="M35" s="122"/>
      <c r="N35" s="124"/>
      <c r="O35" s="121"/>
      <c r="P35" s="122"/>
      <c r="Q35" s="122"/>
      <c r="R35" s="124"/>
      <c r="S35" s="121"/>
      <c r="T35" s="122"/>
      <c r="U35" s="124"/>
    </row>
    <row r="36" spans="1:21" x14ac:dyDescent="0.25">
      <c r="A36" s="243"/>
      <c r="B36" s="131"/>
      <c r="C36" s="121"/>
      <c r="D36" s="124"/>
      <c r="E36" s="121"/>
      <c r="F36" s="122"/>
      <c r="G36" s="122"/>
      <c r="H36" s="124"/>
      <c r="I36" s="121"/>
      <c r="J36" s="122"/>
      <c r="K36" s="122"/>
      <c r="L36" s="122"/>
      <c r="M36" s="122"/>
      <c r="N36" s="124"/>
      <c r="O36" s="121"/>
      <c r="P36" s="122"/>
      <c r="Q36" s="122"/>
      <c r="R36" s="124"/>
      <c r="S36" s="121"/>
      <c r="T36" s="122"/>
      <c r="U36" s="124"/>
    </row>
    <row r="37" spans="1:21" ht="15.75" thickBot="1" x14ac:dyDescent="0.3">
      <c r="A37" s="243"/>
      <c r="B37" s="132"/>
      <c r="C37" s="125"/>
      <c r="D37" s="127"/>
      <c r="E37" s="125"/>
      <c r="F37" s="126"/>
      <c r="G37" s="126"/>
      <c r="H37" s="127"/>
      <c r="I37" s="125"/>
      <c r="J37" s="126"/>
      <c r="K37" s="126"/>
      <c r="L37" s="126"/>
      <c r="M37" s="126"/>
      <c r="N37" s="127"/>
      <c r="O37" s="125"/>
      <c r="P37" s="126"/>
      <c r="Q37" s="126"/>
      <c r="R37" s="127"/>
      <c r="S37" s="125"/>
      <c r="T37" s="126"/>
      <c r="U37" s="127"/>
    </row>
    <row r="38" spans="1:21" s="8" customFormat="1" ht="9.75" customHeight="1" thickBot="1" x14ac:dyDescent="0.3">
      <c r="A38" s="37"/>
      <c r="B38" s="105"/>
      <c r="C38" s="105"/>
      <c r="D38" s="105"/>
      <c r="E38" s="105"/>
      <c r="F38" s="105"/>
      <c r="G38" s="105"/>
      <c r="H38" s="105"/>
      <c r="I38" s="105"/>
      <c r="J38" s="105"/>
      <c r="K38" s="105"/>
      <c r="L38" s="105"/>
      <c r="M38" s="105"/>
      <c r="N38" s="105"/>
      <c r="O38" s="105"/>
      <c r="P38" s="105"/>
      <c r="Q38" s="105"/>
      <c r="R38" s="105"/>
      <c r="S38" s="105"/>
      <c r="T38" s="105"/>
      <c r="U38" s="105"/>
    </row>
    <row r="40" spans="1:21" x14ac:dyDescent="0.25">
      <c r="B40" s="104" t="s">
        <v>53</v>
      </c>
    </row>
  </sheetData>
  <mergeCells count="12">
    <mergeCell ref="I4:M4"/>
    <mergeCell ref="O4:Q4"/>
    <mergeCell ref="S4:T4"/>
    <mergeCell ref="A9:A15"/>
    <mergeCell ref="I22:N22"/>
    <mergeCell ref="O22:R22"/>
    <mergeCell ref="S22:U22"/>
    <mergeCell ref="D22:D23"/>
    <mergeCell ref="E22:H22"/>
    <mergeCell ref="B22:B23"/>
    <mergeCell ref="C22:C23"/>
    <mergeCell ref="A22:A37"/>
  </mergeCells>
  <dataValidations count="12">
    <dataValidation type="list" allowBlank="1" showInputMessage="1" showErrorMessage="1" sqref="S38 O38 I38 B40 C38:D39 C41:D78" xr:uid="{4586064E-BF86-4D09-8BF6-38F5546CB6AC}">
      <formula1>#REF!</formula1>
    </dataValidation>
    <dataValidation type="list" allowBlank="1" showInputMessage="1" showErrorMessage="1" sqref="R38 O40:P40 Q39:R39 Q41:R80" xr:uid="{62A9AD32-3B36-47D8-B020-DB5D866D5EB1}">
      <formula1>$Q$9:$Q$15</formula1>
    </dataValidation>
    <dataValidation type="list" allowBlank="1" showInputMessage="1" showErrorMessage="1" sqref="Q38 P39 N40 P41:P78" xr:uid="{0B12740C-F17D-41CA-BCC1-93A42E719CC6}">
      <formula1>$P$9:$P$15</formula1>
    </dataValidation>
    <dataValidation type="list" allowBlank="1" showInputMessage="1" showErrorMessage="1" sqref="P38 O39 M40 O41:O76" xr:uid="{8F6304FA-1E2D-417C-A2DE-E399FD591352}">
      <formula1>$O$9:$O$15</formula1>
    </dataValidation>
    <dataValidation type="list" allowBlank="1" showInputMessage="1" showErrorMessage="1" sqref="N38 K40:L40 M39:N39 M41:N70" xr:uid="{DCE29BF4-8D3F-4F55-B7F8-C1CC7AB89CB3}">
      <formula1>$M$9:$M$12</formula1>
    </dataValidation>
    <dataValidation type="list" allowBlank="1" showInputMessage="1" showErrorMessage="1" sqref="L38 K39 I40 K41:K76" xr:uid="{29025E84-90C6-46D8-A307-06630416695C}">
      <formula1>$K$9:$K$13</formula1>
    </dataValidation>
    <dataValidation type="list" allowBlank="1" showInputMessage="1" showErrorMessage="1" sqref="K38 J39 H40 J41:J81" xr:uid="{0AF90790-B1A0-403E-8065-A062BC341B51}">
      <formula1>$J$9:$J$11</formula1>
    </dataValidation>
    <dataValidation type="list" allowBlank="1" showInputMessage="1" showErrorMessage="1" sqref="J38 I39 G40 I41:I79" xr:uid="{C92D49D9-3567-4CBB-B707-C2519F768367}">
      <formula1>$I$9:$I$11</formula1>
    </dataValidation>
    <dataValidation type="list" allowBlank="1" showInputMessage="1" showErrorMessage="1" sqref="G38:H38 D40:F40 F39:H39 F41:H78" xr:uid="{79D147B1-6530-48AC-BF67-634687BA0E91}">
      <formula1>$F$9:$F$15</formula1>
    </dataValidation>
    <dataValidation type="list" allowBlank="1" showInputMessage="1" showErrorMessage="1" sqref="F38 E39 C40 E41:E79" xr:uid="{7F3ACEC8-BE1C-4E7D-9281-538297FD1464}">
      <formula1>$E$9:$E$15</formula1>
    </dataValidation>
    <dataValidation allowBlank="1" showInputMessage="1" showErrorMessage="1" sqref="T24:T37" xr:uid="{02B7F4AD-DA33-486D-9E84-B707AF7B7A44}"/>
    <dataValidation type="list" allowBlank="1" showInputMessage="1" showErrorMessage="1" sqref="E38 C41:C79 B39:D39 B41:B79 D41:D79" xr:uid="{1A6B4F48-803D-41D5-988C-16194785E6E3}">
      <formula1>$D$9:$D$15</formula1>
    </dataValidation>
  </dataValidations>
  <hyperlinks>
    <hyperlink ref="B40" location="Sommaire!A1" display="Retour sommaire" xr:uid="{B935527D-8C28-4CE1-9447-E8363475D7A4}"/>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6">
        <x14:dataValidation type="list" allowBlank="1" showInputMessage="1" showErrorMessage="1" xr:uid="{0325CCA7-7D71-42FC-9D28-12181B14A883}">
          <x14:formula1>
            <xm:f>'Typologie Périmètres'!$E$11:$E$19</xm:f>
          </x14:formula1>
          <xm:sqref>E24:E37</xm:sqref>
        </x14:dataValidation>
        <x14:dataValidation type="list" allowBlank="1" showInputMessage="1" showErrorMessage="1" xr:uid="{BFC6E087-8F31-4CCE-A295-16A756BABE12}">
          <x14:formula1>
            <xm:f>'Typologie Périmètres'!$F$11:$F$19</xm:f>
          </x14:formula1>
          <xm:sqref>F24:F37</xm:sqref>
        </x14:dataValidation>
        <x14:dataValidation type="list" allowBlank="1" showInputMessage="1" showErrorMessage="1" xr:uid="{9D662525-9297-4003-96B9-603926544B17}">
          <x14:formula1>
            <xm:f>'Typologie Périmètres'!$G$11:$G$19</xm:f>
          </x14:formula1>
          <xm:sqref>G24:G37</xm:sqref>
        </x14:dataValidation>
        <x14:dataValidation type="list" allowBlank="1" showInputMessage="1" showErrorMessage="1" xr:uid="{D9A190E9-AA2C-495E-82EF-C07A2D5AC7FC}">
          <x14:formula1>
            <xm:f>'Typologie Périmètres'!$H$11:$H$19</xm:f>
          </x14:formula1>
          <xm:sqref>H24:H37</xm:sqref>
        </x14:dataValidation>
        <x14:dataValidation type="list" allowBlank="1" showInputMessage="1" showErrorMessage="1" xr:uid="{CBDDAFAD-72EC-42F1-AA7A-0774EC035175}">
          <x14:formula1>
            <xm:f>'Typologie Périmètres'!$J$11:$J$19</xm:f>
          </x14:formula1>
          <xm:sqref>I24:I37</xm:sqref>
        </x14:dataValidation>
        <x14:dataValidation type="list" allowBlank="1" showInputMessage="1" showErrorMessage="1" xr:uid="{E4A6BBC9-023F-4DA7-9793-12792CD1A025}">
          <x14:formula1>
            <xm:f>'Typologie Périmètres'!$K$11:$K$19</xm:f>
          </x14:formula1>
          <xm:sqref>J24:J37</xm:sqref>
        </x14:dataValidation>
        <x14:dataValidation type="list" allowBlank="1" showInputMessage="1" showErrorMessage="1" xr:uid="{7EAA6EE3-B286-4E58-85CB-11740CBC48AD}">
          <x14:formula1>
            <xm:f>'Typologie Périmètres'!$L$11:$L$19</xm:f>
          </x14:formula1>
          <xm:sqref>K24:K37</xm:sqref>
        </x14:dataValidation>
        <x14:dataValidation type="list" allowBlank="1" showInputMessage="1" showErrorMessage="1" xr:uid="{8A37EE63-46C7-45C6-89AB-FD8C0F067562}">
          <x14:formula1>
            <xm:f>'Typologie Périmètres'!$M$11:$M$19</xm:f>
          </x14:formula1>
          <xm:sqref>L24:L37</xm:sqref>
        </x14:dataValidation>
        <x14:dataValidation type="list" allowBlank="1" showInputMessage="1" showErrorMessage="1" xr:uid="{E681049F-0B07-4D35-AC4D-6FA623451C26}">
          <x14:formula1>
            <xm:f>'Typologie Périmètres'!$N$11:$N$19</xm:f>
          </x14:formula1>
          <xm:sqref>M24:M37</xm:sqref>
        </x14:dataValidation>
        <x14:dataValidation type="list" allowBlank="1" showInputMessage="1" showErrorMessage="1" xr:uid="{C6B604A8-1669-433E-94DB-08F617B10941}">
          <x14:formula1>
            <xm:f>'Typologie Périmètres'!$O$11:$O$19</xm:f>
          </x14:formula1>
          <xm:sqref>N24:N37</xm:sqref>
        </x14:dataValidation>
        <x14:dataValidation type="list" allowBlank="1" showInputMessage="1" showErrorMessage="1" xr:uid="{BBD42B2B-187D-478F-930B-2C76B8ACCD30}">
          <x14:formula1>
            <xm:f>'Typologie Périmètres'!$Q$11:$Q$19</xm:f>
          </x14:formula1>
          <xm:sqref>O24:O37</xm:sqref>
        </x14:dataValidation>
        <x14:dataValidation type="list" allowBlank="1" showInputMessage="1" showErrorMessage="1" xr:uid="{4738A603-DFB8-4286-82F7-8EB7C50EA789}">
          <x14:formula1>
            <xm:f>'Typologie Périmètres'!$R$11:$R$19</xm:f>
          </x14:formula1>
          <xm:sqref>P24:P37</xm:sqref>
        </x14:dataValidation>
        <x14:dataValidation type="list" allowBlank="1" showInputMessage="1" showErrorMessage="1" xr:uid="{B1367016-770D-4F06-841B-82A363D65C0D}">
          <x14:formula1>
            <xm:f>'Typologie Périmètres'!$S$11:$S$19</xm:f>
          </x14:formula1>
          <xm:sqref>Q24:Q37</xm:sqref>
        </x14:dataValidation>
        <x14:dataValidation type="list" allowBlank="1" showInputMessage="1" showErrorMessage="1" xr:uid="{DE48AE40-8D83-476D-A3C6-B3406A5F9BE8}">
          <x14:formula1>
            <xm:f>'Typologie Périmètres'!$T$11:$T$19</xm:f>
          </x14:formula1>
          <xm:sqref>R24:R37</xm:sqref>
        </x14:dataValidation>
        <x14:dataValidation type="list" allowBlank="1" showInputMessage="1" showErrorMessage="1" xr:uid="{5C2C2A15-BA59-4BAC-B4FA-E70AB38F71F6}">
          <x14:formula1>
            <xm:f>'Typologie Projets'!$C$9:$C$12</xm:f>
          </x14:formula1>
          <xm:sqref>S24:S37</xm:sqref>
        </x14:dataValidation>
        <x14:dataValidation type="list" allowBlank="1" showInputMessage="1" showErrorMessage="1" xr:uid="{5335F190-452D-4E3C-AEE2-9DA813E6D489}">
          <x14:formula1>
            <xm:f>'Typologie Périmètres'!$C$11:$C$19</xm:f>
          </x14:formula1>
          <xm:sqref>C24:D37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495B53E68E0B41946651C2086CEEF8" ma:contentTypeVersion="6" ma:contentTypeDescription="Crée un document." ma:contentTypeScope="" ma:versionID="be24bf4bc3d1a636345c452a160ae219">
  <xsd:schema xmlns:xsd="http://www.w3.org/2001/XMLSchema" xmlns:xs="http://www.w3.org/2001/XMLSchema" xmlns:p="http://schemas.microsoft.com/office/2006/metadata/properties" xmlns:ns2="c4a6629f-5907-4084-8623-066e485dd148" xmlns:ns3="f30dc3c7-12a9-42fc-9b1f-5f50705d2fcf" targetNamespace="http://schemas.microsoft.com/office/2006/metadata/properties" ma:root="true" ma:fieldsID="bcf0665d5a9a698b8638063b3d213b32" ns2:_="" ns3:_="">
    <xsd:import namespace="c4a6629f-5907-4084-8623-066e485dd148"/>
    <xsd:import namespace="f30dc3c7-12a9-42fc-9b1f-5f50705d2fc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a6629f-5907-4084-8623-066e485dd148"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0dc3c7-12a9-42fc-9b1f-5f50705d2fc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F6C86-8BBD-404E-BC53-445CF60EB22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1094A80-5175-474D-BD24-B0EB8F110E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a6629f-5907-4084-8623-066e485dd148"/>
    <ds:schemaRef ds:uri="f30dc3c7-12a9-42fc-9b1f-5f50705d2f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BC6A27-83F7-4011-A903-9ABBCEC5AE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Page de garde</vt:lpstr>
      <vt:lpstr>Sommaire</vt:lpstr>
      <vt:lpstr>Schéma général</vt:lpstr>
      <vt:lpstr>Matrice Projet-Démarche AE</vt:lpstr>
      <vt:lpstr>Grille d'analyse</vt:lpstr>
      <vt:lpstr>Matrice Intérêts</vt:lpstr>
      <vt:lpstr>Typologie Projets</vt:lpstr>
      <vt:lpstr>Typologie Périmètres</vt:lpstr>
      <vt:lpstr>Exemples de projets</vt:lpstr>
      <vt:lpstr>Séquence AE</vt:lpstr>
      <vt:lpstr>Typologie coûts</vt:lpstr>
      <vt:lpstr>Coût eau</vt:lpstr>
      <vt:lpstr>Equilibre gestion</vt:lpstr>
      <vt:lpstr>Définitions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Sylvain Cédat</dc:creator>
  <cp:keywords/>
  <dc:description/>
  <cp:lastModifiedBy>Camille Ayala</cp:lastModifiedBy>
  <cp:revision/>
  <dcterms:created xsi:type="dcterms:W3CDTF">2021-03-31T14:06:56Z</dcterms:created>
  <dcterms:modified xsi:type="dcterms:W3CDTF">2021-07-13T10:13:20Z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0x01010030495B53E68E0B41946651C2086CEEF8</vt:lpwstr>
  </property>
</Properties>
</file>